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EsteLivro" defaultThemeVersion="124226"/>
  <mc:AlternateContent xmlns:mc="http://schemas.openxmlformats.org/markup-compatibility/2006">
    <mc:Choice Requires="x15">
      <x15ac:absPath xmlns:x15ac="http://schemas.microsoft.com/office/spreadsheetml/2010/11/ac" url="G:\Estatisticas e Relatórios produzidos no DES\Estatisticas\Estatisticas_FP\Boletim FP 2023\pdf\"/>
    </mc:Choice>
  </mc:AlternateContent>
  <xr:revisionPtr revIDLastSave="0" documentId="13_ncr:1_{51A55E12-7E39-47BC-A99B-C035974787BB}" xr6:coauthVersionLast="47" xr6:coauthVersionMax="47" xr10:uidLastSave="{00000000-0000-0000-0000-000000000000}"/>
  <bookViews>
    <workbookView xWindow="-120" yWindow="-120" windowWidth="29040" windowHeight="15840" tabRatio="875" activeTab="7" xr2:uid="{00000000-000D-0000-FFFF-FFFF00000000}"/>
  </bookViews>
  <sheets>
    <sheet name="índice" sheetId="2" r:id="rId1"/>
    <sheet name="Q1" sheetId="3" r:id="rId2"/>
    <sheet name="Q2 Graf 1" sheetId="4" r:id="rId3"/>
    <sheet name="Q3e4" sheetId="5" r:id="rId4"/>
    <sheet name="Q5a7" sheetId="6" r:id="rId5"/>
    <sheet name="Q8a12" sheetId="7" r:id="rId6"/>
    <sheet name="Q13Graf2" sheetId="8" r:id="rId7"/>
    <sheet name="Q14" sheetId="9" r:id="rId8"/>
    <sheet name="Q15Graf3" sheetId="10" r:id="rId9"/>
    <sheet name="Q16Graf4" sheetId="11" r:id="rId10"/>
    <sheet name="Q17a19" sheetId="12" r:id="rId11"/>
    <sheet name="Q20" sheetId="13" r:id="rId12"/>
    <sheet name="Q21" sheetId="14" r:id="rId13"/>
    <sheet name="Q22" sheetId="15" r:id="rId14"/>
    <sheet name="Q23Graf5a6" sheetId="16" r:id="rId15"/>
    <sheet name="Q24Graf7a8" sheetId="17" r:id="rId16"/>
    <sheet name="Q25Graf9" sheetId="18" r:id="rId17"/>
    <sheet name="Q26Graf10" sheetId="19" r:id="rId18"/>
    <sheet name="Q27Graf11" sheetId="20" r:id="rId19"/>
    <sheet name="Q28Graf12" sheetId="21" r:id="rId20"/>
    <sheet name="Q29Graf13" sheetId="22" r:id="rId21"/>
    <sheet name="Q30Graf14" sheetId="23" r:id="rId22"/>
    <sheet name="Q31a33" sheetId="24" r:id="rId23"/>
    <sheet name="Q34" sheetId="25" r:id="rId24"/>
    <sheet name="Q35Graf15" sheetId="26" r:id="rId25"/>
    <sheet name="Q36Graf16" sheetId="27" r:id="rId26"/>
    <sheet name="Q37Graf17" sheetId="28" r:id="rId27"/>
    <sheet name="Q38Graf18" sheetId="29" r:id="rId28"/>
    <sheet name="Q39" sheetId="30" r:id="rId29"/>
    <sheet name="Q40" sheetId="31" r:id="rId30"/>
    <sheet name="Q41" sheetId="32" r:id="rId31"/>
    <sheet name="Q42" sheetId="33" r:id="rId32"/>
    <sheet name="Q43" sheetId="34" r:id="rId33"/>
    <sheet name="Q44" sheetId="35" r:id="rId34"/>
    <sheet name="Q45" sheetId="36" r:id="rId35"/>
    <sheet name="Q46" sheetId="37" r:id="rId36"/>
    <sheet name="Q47Graf19" sheetId="38" r:id="rId37"/>
    <sheet name="Q48Graf20" sheetId="39" r:id="rId38"/>
    <sheet name="Q49" sheetId="40" r:id="rId39"/>
    <sheet name="Q50" sheetId="47" r:id="rId40"/>
    <sheet name="Q51Graf21" sheetId="41" r:id="rId41"/>
    <sheet name="Q52" sheetId="42" r:id="rId42"/>
    <sheet name="Q53" sheetId="43" r:id="rId43"/>
    <sheet name="Q54" sheetId="44" r:id="rId44"/>
    <sheet name="Q55" sheetId="45" r:id="rId45"/>
    <sheet name="Q56" sheetId="46" r:id="rId46"/>
  </sheets>
  <definedNames>
    <definedName name="activo" localSheetId="44">'Q55'!$A$1:$M$19</definedName>
    <definedName name="activo" localSheetId="45">'Q56'!$A$1:$M$18</definedName>
    <definedName name="activo">'Q54'!$A$1:$M$18</definedName>
    <definedName name="_xlnm.Print_Area" localSheetId="1">'Q1'!$A$1:$D$25</definedName>
    <definedName name="_xlnm.Print_Area" localSheetId="6">Q13Graf2!$A$1:$E$58</definedName>
    <definedName name="_xlnm.Print_Area" localSheetId="7">'Q14'!#REF!</definedName>
    <definedName name="_xlnm.Print_Area" localSheetId="8">Q15Graf3!$A$1:$J$52</definedName>
    <definedName name="_xlnm.Print_Area" localSheetId="9">Q16Graf4!$A$1:$J$48</definedName>
    <definedName name="_xlnm.Print_Area" localSheetId="10">Q17a19!$A$1:$G$43</definedName>
    <definedName name="_xlnm.Print_Area" localSheetId="2">'Q2 Graf 1'!$A$1:$E$44</definedName>
    <definedName name="_xlnm.Print_Area" localSheetId="11">'Q20'!$B$1:$E$27</definedName>
    <definedName name="_xlnm.Print_Area" localSheetId="12">'Q21'!$A$1:$D$27</definedName>
    <definedName name="_xlnm.Print_Area" localSheetId="13">'Q22'!$A$1:$D$27</definedName>
    <definedName name="_xlnm.Print_Area" localSheetId="14">Q23Graf5a6!$B$1:$H$48</definedName>
    <definedName name="_xlnm.Print_Area" localSheetId="15">Q24Graf7a8!$B$1:$H$49</definedName>
    <definedName name="_xlnm.Print_Area" localSheetId="16">Q25Graf9!$A$1:$E$45</definedName>
    <definedName name="_xlnm.Print_Area" localSheetId="17">Q26Graf10!$A$1:$J$49</definedName>
    <definedName name="_xlnm.Print_Area" localSheetId="18">Q27Graf11!$A$1:$J$49</definedName>
    <definedName name="_xlnm.Print_Area" localSheetId="19">Q28Graf12!$A$1:$E$48</definedName>
    <definedName name="_xlnm.Print_Area" localSheetId="20">Q29Graf13!$A$1:$E$48</definedName>
    <definedName name="_xlnm.Print_Area" localSheetId="21">Q30Graf14!$A$1:$E$48</definedName>
    <definedName name="_xlnm.Print_Area" localSheetId="22">Q31a33!#REF!</definedName>
    <definedName name="_xlnm.Print_Area" localSheetId="23">'Q34'!$A$1:$J$48</definedName>
    <definedName name="_xlnm.Print_Area" localSheetId="24">Q35Graf15!$A$1:$D$47</definedName>
    <definedName name="_xlnm.Print_Area" localSheetId="25">Q36Graf16!$A$1:$D$46</definedName>
    <definedName name="_xlnm.Print_Area" localSheetId="26">Q37Graf17!$B$1:$H$45</definedName>
    <definedName name="_xlnm.Print_Area" localSheetId="27">Q38Graf18!#REF!</definedName>
    <definedName name="_xlnm.Print_Area" localSheetId="28">'Q39'!#REF!</definedName>
    <definedName name="_xlnm.Print_Area" localSheetId="3">Q3e4!$A$1:$G$30</definedName>
    <definedName name="_xlnm.Print_Area" localSheetId="29">'Q40'!#REF!</definedName>
    <definedName name="_xlnm.Print_Area" localSheetId="30">'Q41'!#REF!</definedName>
    <definedName name="_xlnm.Print_Area" localSheetId="31">'Q42'!#REF!</definedName>
    <definedName name="_xlnm.Print_Area" localSheetId="32">'Q43'!#REF!</definedName>
    <definedName name="_xlnm.Print_Area" localSheetId="33">'Q44'!#REF!</definedName>
    <definedName name="_xlnm.Print_Area" localSheetId="34">'Q45'!#REF!</definedName>
    <definedName name="_xlnm.Print_Area" localSheetId="35">'Q46'!#REF!</definedName>
    <definedName name="_xlnm.Print_Area" localSheetId="36">Q47Graf19!$A$1:$F$62</definedName>
    <definedName name="_xlnm.Print_Area" localSheetId="37">Q48Graf20!$A$1:$F$62</definedName>
    <definedName name="_xlnm.Print_Area" localSheetId="38">'Q49'!$A$1:$J$64</definedName>
    <definedName name="_xlnm.Print_Area" localSheetId="40">Q51Graf21!$A$1:$K$47</definedName>
    <definedName name="_xlnm.Print_Area" localSheetId="41">'Q52'!$A$1:$K$41</definedName>
    <definedName name="_xlnm.Print_Area" localSheetId="42">'Q53'!$A$1:$K$41</definedName>
    <definedName name="_xlnm.Print_Area" localSheetId="43">'Q54'!$A$1:$M$26</definedName>
    <definedName name="_xlnm.Print_Area" localSheetId="44">'Q55'!$A$1:$M$35</definedName>
    <definedName name="_xlnm.Print_Area" localSheetId="45">'Q56'!$A$1:$M$26</definedName>
    <definedName name="_xlnm.Print_Area" localSheetId="4">Q5a7!$A$1:$G$32</definedName>
    <definedName name="_xlnm.Print_Area" localSheetId="5">Q8a12!$A$1:$M$30,Q8a12!$A$34:$M$64,Q8a12!$A$67:$M$121</definedName>
    <definedName name="b_bsn" localSheetId="20">#REF!</definedName>
    <definedName name="b_bsn" localSheetId="21">#REF!</definedName>
    <definedName name="b_bsn" localSheetId="25">#REF!</definedName>
    <definedName name="b_bsn" localSheetId="37">#REF!</definedName>
    <definedName name="b_bsn" localSheetId="44">#REF!</definedName>
    <definedName name="b_bsn" localSheetId="45">#REF!</definedName>
    <definedName name="b_bsn">#REF!</definedName>
    <definedName name="b_sgm" localSheetId="20">#REF!</definedName>
    <definedName name="b_sgm" localSheetId="21">#REF!</definedName>
    <definedName name="b_sgm" localSheetId="25">#REF!</definedName>
    <definedName name="b_sgm" localSheetId="37">#REF!</definedName>
    <definedName name="b_sgm" localSheetId="44">#REF!</definedName>
    <definedName name="b_sgm" localSheetId="45">#REF!</definedName>
    <definedName name="b_sgm">#REF!</definedName>
    <definedName name="custos" localSheetId="37">#REF!</definedName>
    <definedName name="custos">#REF!</definedName>
    <definedName name="d_BSN" localSheetId="20">#REF!</definedName>
    <definedName name="d_BSN" localSheetId="21">#REF!</definedName>
    <definedName name="d_BSN" localSheetId="25">#REF!</definedName>
    <definedName name="d_BSN" localSheetId="37">#REF!</definedName>
    <definedName name="d_BSN" localSheetId="44">#REF!</definedName>
    <definedName name="d_BSN" localSheetId="45">#REF!</definedName>
    <definedName name="d_BSN">#REF!</definedName>
    <definedName name="d_sgm" localSheetId="20">#REF!</definedName>
    <definedName name="d_sgm" localSheetId="21">#REF!</definedName>
    <definedName name="d_sgm" localSheetId="25">#REF!</definedName>
    <definedName name="d_sgm" localSheetId="37">#REF!</definedName>
    <definedName name="d_sgm" localSheetId="44">#REF!</definedName>
    <definedName name="d_sgm" localSheetId="45">#REF!</definedName>
    <definedName name="d_sgm">#REF!</definedName>
    <definedName name="passivo" localSheetId="37">#REF!</definedName>
    <definedName name="passivo">#REF!</definedName>
    <definedName name="proveitos" localSheetId="37">#REF!</definedName>
    <definedName name="provei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<sst xmlns="http://schemas.openxmlformats.org/spreadsheetml/2006/main" count="1763" uniqueCount="599">
  <si>
    <t>Capítulo I - Informação geral</t>
  </si>
  <si>
    <t>Estrutura do Mercado (Quadro 1)</t>
  </si>
  <si>
    <t>As entidades gestoras de fundos de pensões (Quadro 2)</t>
  </si>
  <si>
    <t>As 10 primeiras entidades gestoras por montantes geridos (Gráfico 1)</t>
  </si>
  <si>
    <t>Evolução do número de fundos de pensões fechados (Quadro 3)</t>
  </si>
  <si>
    <t>Evolução do número de adesões coletivas dos fundos de pensões abertos (Quadro 4)</t>
  </si>
  <si>
    <t>Evolução do número de adesões individuais dos fundos de pensões abertos excluindo PPR e PPA (Quadro 5)</t>
  </si>
  <si>
    <t>Evolução do número de adesões individuais dos fundos de pensões PPA (Quadro 7)</t>
  </si>
  <si>
    <t>Evolução do número de adesões individuais dos fundos de pensões PPR (Quadro 6)</t>
  </si>
  <si>
    <t>Evolução anual do número, montante e contribuições dos fundos de pensões por entidade (Quadro 8)</t>
  </si>
  <si>
    <t>Fundos de pensões fechados (Quadro 9)</t>
  </si>
  <si>
    <t>Fundos de pensões abertos excluindo PPR e PPA (Quadro 10)</t>
  </si>
  <si>
    <t>Fundos de pensões PPR (Quadro 11)</t>
  </si>
  <si>
    <t>Fundos de pensões PPA (Quadro 12)</t>
  </si>
  <si>
    <t>Evolução das contribuições dos fundos de pensões por tipo de contribuinte (Quadro 13)</t>
  </si>
  <si>
    <t>Distribuição das contribuições por contribuinte (Gráfico 2)</t>
  </si>
  <si>
    <t>Comparação entre o montante dos fundos de pensões e as provisões matemáticas do seguro de vida(Quadro 14)</t>
  </si>
  <si>
    <t>Capítulo II - Distribuição dos fundos de pensões segundo escalões de montantes geridos</t>
  </si>
  <si>
    <t>Fundos de pensões fechados (Quadro 15)</t>
  </si>
  <si>
    <t>Distribuição do número de fundos de pensões fechadas por escalões de montantes geridos (Gráfico 3)</t>
  </si>
  <si>
    <t>Adesões coletivas de fundos de pensões abertos (Quadro 16)</t>
  </si>
  <si>
    <t>Distribuição do número das adesões coletivas de fundos de pensões abertos por escalões (Gráfico 4)</t>
  </si>
  <si>
    <t>Adesões individuais dos fundos de pensões abertos excluindo PPR e PPA (Quadro 17)</t>
  </si>
  <si>
    <t>Adesões individuais dos fundos de pensões PPR (Quadro 18)</t>
  </si>
  <si>
    <t>Adesões individuais dos fundos de pensões PPA (Quadro 19)</t>
  </si>
  <si>
    <t>Capítulo III - Distribuição do número de associados por setor de atividade</t>
  </si>
  <si>
    <t>Distribuição do número de associados por setor de atividade (Quadro 20)</t>
  </si>
  <si>
    <t>Fundos de pensões fechados (Quadro 21)</t>
  </si>
  <si>
    <t>Adesões coletivas de fundos de pensões abertos (Quadro 22)</t>
  </si>
  <si>
    <t>Capítulo IV - Distribuição dos fundos de pensões segundo o setor de atividade</t>
  </si>
  <si>
    <t>Fundos de pensões fechados (Quadro 23)</t>
  </si>
  <si>
    <t>Distribuição do número de fundos de pensões fechados por setor (Gráfico5)</t>
  </si>
  <si>
    <t>Distribuição do montante de fundos de pensões fechados por setor (Gráfico 6)</t>
  </si>
  <si>
    <t>Adesões coletivas de fundos de pensões abertos (Quadro 24)</t>
  </si>
  <si>
    <t>Distribuição do número das adesões coletivas de fundos de pensões abertos por setor (Gráfico 7)</t>
  </si>
  <si>
    <t>Distribuição do montante das adesões coletivas de fundos de pensões abertos por setor (Gráfico 8)</t>
  </si>
  <si>
    <t>Capítulo V - Participantes</t>
  </si>
  <si>
    <t>Evolução do número de participantes dos fundos de pensões (Quadro 25)</t>
  </si>
  <si>
    <t>Repartição do número de participantes dos fundos de pensões por sexo (Gráfico 9)</t>
  </si>
  <si>
    <t>Distribuição dos fundos de pensões segundo o número de participantes</t>
  </si>
  <si>
    <t>Fundos de pensões fechados (Quadro 26)</t>
  </si>
  <si>
    <t>Repartição do número de fundos de pensões fechados segundo escalões (Gráfico 10)</t>
  </si>
  <si>
    <t>Adesões coletivas de fundos de pensões abertos (Quadro 27)</t>
  </si>
  <si>
    <t>Repartição do número de adesões coletivas de fundos de pensões abertos segundo escalões (Gráfico 11)</t>
  </si>
  <si>
    <t>Distribuição etária do número de participantes e ex-participantes (Quadro 28) (Gráfico 12)</t>
  </si>
  <si>
    <t>Fundos de pensões fechados (Quadro 29) (Gráfico 13)</t>
  </si>
  <si>
    <t>Adesões coletivas de fundos de pensões abertos (Quadro 30) (Gráfico 14)</t>
  </si>
  <si>
    <t>Adesões individuais dos fundos de pensões abertos exluindo PPR e PPA (Quadro 31)</t>
  </si>
  <si>
    <t>Adesões individuais dos fundos de pensões PPR (Quadro 32)</t>
  </si>
  <si>
    <t>Adesões individuais dos fundos de pensões PPA (Quadro 33)</t>
  </si>
  <si>
    <t>Capítulo VI - Planos de pensões</t>
  </si>
  <si>
    <t>Distribuição dos fundos de pensões por tipo de planos de pensões (Quadro 34)</t>
  </si>
  <si>
    <t>Distribuição dos planos de pensões</t>
  </si>
  <si>
    <t>Fundos de pensões fechados (Quadro 35) (Gráfico 15)</t>
  </si>
  <si>
    <t>Adesões coletivas de fundos de pensões abertos (Quadro 36) (Gráfico 16)</t>
  </si>
  <si>
    <t>Distribuição do número e montante dos fundos de pensões por tipo de plano segundo setor de atividade</t>
  </si>
  <si>
    <t>Fundos de pensões fechados (Quadro 37) (Gráfico 17)</t>
  </si>
  <si>
    <t>Adesões coletivas de fundos de pensões abertos (Quadro 38) (Gráfico 18)</t>
  </si>
  <si>
    <t>Capítulo VII - Benefícios / Beneficiários</t>
  </si>
  <si>
    <t>Distribuição dos fundos de pensões por tipo de benefícios garantidos pelos planos de pensões e meio de pagamento</t>
  </si>
  <si>
    <t>Fundos de pensões fechados (Quadro 39)</t>
  </si>
  <si>
    <t>Adesões coletivas de fundos de pensões abertos (Quadro 40)</t>
  </si>
  <si>
    <t>Distribuição das pensões pagas por meio de pagamento (Quadro 41)</t>
  </si>
  <si>
    <t>Fundos de pensões fechados (Quadro 42)</t>
  </si>
  <si>
    <t>Adesões coletivas de fundos de pensões abertos (Quadro 43)</t>
  </si>
  <si>
    <t>Distribuição do montante das pensões pagas por tipo de pensão e meio de pagamento (Quadro 44)</t>
  </si>
  <si>
    <t>Fundos de pensões fechados (Quadro 45)</t>
  </si>
  <si>
    <t>Adesões coletivas de fundos de pensões abertos (Quadro 46)</t>
  </si>
  <si>
    <t>Evolução das pensões pagas por tipo de benefício (Quadro 47) (Gráfico 19)</t>
  </si>
  <si>
    <t>Evolução do número de beneficiários por tipo de benefício (Quadro 48) (Gráfico 20)</t>
  </si>
  <si>
    <t>Mortalidade dos pensionistas (Quadro 49)</t>
  </si>
  <si>
    <t>Capítulo VIII - Composição dos ativos dos fundos de pensões</t>
  </si>
  <si>
    <t>Capítulo IX - Contas Anuais por Sociedade Gestora</t>
  </si>
  <si>
    <t xml:space="preserve">                    </t>
  </si>
  <si>
    <t>Mortalidade dos participantes (Quadro 50)</t>
  </si>
  <si>
    <t>Composição dos ativos dos fundos de pensões (Quadro 51) (Gráfico 21)</t>
  </si>
  <si>
    <t>Composição dos ativos dos fundos de pensões geridos por Empresas de Seguros (Quadro 52)</t>
  </si>
  <si>
    <t>Composição dos ativos dos fundos de pensões geridos por S. G. Fundos de Pensões (Quadro 53)</t>
  </si>
  <si>
    <t>Ativo por Sociedade Gestora (Quadro 54)</t>
  </si>
  <si>
    <t>Passivo por Sociedade Gestora (Quadro 55)</t>
  </si>
  <si>
    <t>Demonstração de resultados por Sociedade Gestora (Quadro 56)</t>
  </si>
  <si>
    <t>Quadro 1 - Estrutura do mercado</t>
  </si>
  <si>
    <t>Empresas de seguros</t>
  </si>
  <si>
    <t>Sociedades gestoras</t>
  </si>
  <si>
    <t>Total</t>
  </si>
  <si>
    <t>Número de entidades gestoras fundos de pensões</t>
  </si>
  <si>
    <t>Número de fundos de pensões</t>
  </si>
  <si>
    <t xml:space="preserve">Fechados </t>
  </si>
  <si>
    <t>dos quais em cogestão</t>
  </si>
  <si>
    <t>Abertos, excluindo PPR e PPA</t>
  </si>
  <si>
    <t>Adesões Individuais</t>
  </si>
  <si>
    <t>Adesões Coletivas</t>
  </si>
  <si>
    <t>PPR</t>
  </si>
  <si>
    <t>PPA</t>
  </si>
  <si>
    <t>Montante dos fundos de pensões (milhares de euros)</t>
  </si>
  <si>
    <t>QUOTA DE MERCADO (%)</t>
  </si>
  <si>
    <t>O número de fundos de pensões cogeridos está incluído na respetiva entidade gestora líder</t>
  </si>
  <si>
    <t>Quadro 2 - As entidades gestoras de fundos de pensões</t>
  </si>
  <si>
    <t>milhares de euros</t>
  </si>
  <si>
    <t>Número de fundos</t>
  </si>
  <si>
    <t>Montantes geridos</t>
  </si>
  <si>
    <t>Quota de mercado (%)</t>
  </si>
  <si>
    <t>Entidades Gestoras</t>
  </si>
  <si>
    <t>1º</t>
  </si>
  <si>
    <t>Ageas SGFP</t>
  </si>
  <si>
    <t>2º</t>
  </si>
  <si>
    <t>BPI Vida e Pensões</t>
  </si>
  <si>
    <t>3º</t>
  </si>
  <si>
    <t>GNB SGFP</t>
  </si>
  <si>
    <t>4º</t>
  </si>
  <si>
    <t>Futuro SGFP</t>
  </si>
  <si>
    <t>5º</t>
  </si>
  <si>
    <t>SGFP do Banco de Portugal</t>
  </si>
  <si>
    <t>6º</t>
  </si>
  <si>
    <t>Santander Pensões</t>
  </si>
  <si>
    <t>7º</t>
  </si>
  <si>
    <t>CGD Pensões</t>
  </si>
  <si>
    <t>8º</t>
  </si>
  <si>
    <t>BBVA Fundos</t>
  </si>
  <si>
    <t>9º</t>
  </si>
  <si>
    <t>CA Vida</t>
  </si>
  <si>
    <t>10º</t>
  </si>
  <si>
    <t>Golden SGF SGFP</t>
  </si>
  <si>
    <t>11º</t>
  </si>
  <si>
    <t>Santander Totta Vida</t>
  </si>
  <si>
    <t>12º</t>
  </si>
  <si>
    <t>Real Vida</t>
  </si>
  <si>
    <t>13º</t>
  </si>
  <si>
    <t>Allianz</t>
  </si>
  <si>
    <t>14º</t>
  </si>
  <si>
    <t>Victoria Vida</t>
  </si>
  <si>
    <t>15º</t>
  </si>
  <si>
    <t>Lusitania Vida</t>
  </si>
  <si>
    <t>16º</t>
  </si>
  <si>
    <t>Zurich Vida</t>
  </si>
  <si>
    <t>O número de fundos de pensões cogeridos está incluído na respetiva entidade gestora líder e os seus montantes nas respetivas cogestoras</t>
  </si>
  <si>
    <t>Gráfico 1 - As 10 primeiras entidades gestoras por montantes geridos</t>
  </si>
  <si>
    <t>Quadro 3 - Evolução do número de fundos de pensões fechados</t>
  </si>
  <si>
    <t>Sociedades Gestoras</t>
  </si>
  <si>
    <t xml:space="preserve"> Início de 2023</t>
  </si>
  <si>
    <t xml:space="preserve">   Entradas</t>
  </si>
  <si>
    <t xml:space="preserve">        Novos</t>
  </si>
  <si>
    <t xml:space="preserve">        Transferências</t>
  </si>
  <si>
    <t xml:space="preserve">   Saídas</t>
  </si>
  <si>
    <t xml:space="preserve">        Extinções </t>
  </si>
  <si>
    <t xml:space="preserve"> Final de 2023</t>
  </si>
  <si>
    <t>Quadro 4 - Evolução do número de adesões coletivas a fundos de pensões abertos</t>
  </si>
  <si>
    <t>Número de adesões coletivas</t>
  </si>
  <si>
    <t>Quadro 5 - Evolução do número de adesões individuais de fundos de pensões abertos, excluindo PPR e PPA</t>
  </si>
  <si>
    <t>Número de adesões individuais</t>
  </si>
  <si>
    <t>Quadro 6 - Evolução do número de adesões individuais de fundos de pensões PPR</t>
  </si>
  <si>
    <t>Quadro 7 - Evolução do número de adesões individuais de fundos de pensões PPA</t>
  </si>
  <si>
    <t>Quadro 8 - Evolução anual do número, montante e contribuições dos fundos de pensões</t>
  </si>
  <si>
    <t>Variação</t>
  </si>
  <si>
    <t>Nº</t>
  </si>
  <si>
    <t>Montante</t>
  </si>
  <si>
    <t>Contribuições</t>
  </si>
  <si>
    <t>mil€</t>
  </si>
  <si>
    <t>(%)</t>
  </si>
  <si>
    <t>Empresas de Seguros</t>
  </si>
  <si>
    <t>Sociedades Anónimas</t>
  </si>
  <si>
    <t>O nº de fundos de pensões cogeridos está incluído na respetiva entidade gestora líder e os seus montantes e contribuições nas respetivas cogestoras</t>
  </si>
  <si>
    <t>Quadro 9 - Evolução anual do número, montante e contribuições dos fundos de pensões fechados</t>
  </si>
  <si>
    <t>-</t>
  </si>
  <si>
    <t>O nº de fundos de pensões cogeridos está incluído na respetiva entidade gestora líder e os seus montantes e contribuições nas respetivas cogestoras.</t>
  </si>
  <si>
    <t>Quadro 10 - Evolução anual do número, montante e contribuições dos fundos de pensões abertos, excluindo PPR e PPA</t>
  </si>
  <si>
    <t>Quadro 11 - Evolução anual do número, montante e contribuições dos fundos de pensões PPR</t>
  </si>
  <si>
    <t>Quadro 12 - Evolução anual do número, montante e contribuições dos fundos de pensões PPA</t>
  </si>
  <si>
    <t>Quadro 13 - Evolução das contribuições dos fundos de pensões por tipo de contribuinte</t>
  </si>
  <si>
    <t>Fundos de Pensões</t>
  </si>
  <si>
    <t xml:space="preserve">    Dos associados</t>
  </si>
  <si>
    <t xml:space="preserve">    Dos participantes</t>
  </si>
  <si>
    <t xml:space="preserve">    Dos beneficiários</t>
  </si>
  <si>
    <t xml:space="preserve">    Transferências</t>
  </si>
  <si>
    <t>Fechados</t>
  </si>
  <si>
    <t xml:space="preserve">Gráfico 2 - Repartição das contribuições por contribuinte </t>
  </si>
  <si>
    <t>Quadro 14 - Comparação entre o montante dos fundos de pensões e as responsabilidades do seguro de vida</t>
  </si>
  <si>
    <t>Número</t>
  </si>
  <si>
    <t>Montante (milhares de euros)</t>
  </si>
  <si>
    <t xml:space="preserve">    Empresas de Seguros</t>
  </si>
  <si>
    <t xml:space="preserve">    Sociedades Gestoras</t>
  </si>
  <si>
    <t>Subtotal (A)</t>
  </si>
  <si>
    <t>Subtotal (B)</t>
  </si>
  <si>
    <t>Subtotal (C)</t>
  </si>
  <si>
    <t>Subtotal (D)</t>
  </si>
  <si>
    <t>TOTAL (A+B+C+D)</t>
  </si>
  <si>
    <t>PPR (E)</t>
  </si>
  <si>
    <t>Planos de Pensões (F)</t>
  </si>
  <si>
    <t>Restantes Seguros (G)</t>
  </si>
  <si>
    <t>TOTAL (E+F+G)</t>
  </si>
  <si>
    <t>(C) / (E) (%)</t>
  </si>
  <si>
    <t>(A + B) / (F) (%)</t>
  </si>
  <si>
    <t>(A+B+C+D) / (E+F+G) (%)</t>
  </si>
  <si>
    <t>(1) até 2022: Provisão Matemática do ramo Vida, Provisões Técnicas relativas a seguros de vida em que o risco de investimento é suportado pelo tomador do seguro (seguro direto) e Passivos Financeiros de Contratos de Investimento.
A partir de 2023: Passivos de Contratos de Seguro de Serviços Futuros e Passivos Financeiros de Contratos de Investimento</t>
  </si>
  <si>
    <t xml:space="preserve">     </t>
  </si>
  <si>
    <t>Quadro 15 - Distribuição dos fundos de pensões fechados segundo escalões de montantes geridos</t>
  </si>
  <si>
    <t>Montantes geridos (2023)</t>
  </si>
  <si>
    <t>Montante global</t>
  </si>
  <si>
    <t>Montante médio</t>
  </si>
  <si>
    <t xml:space="preserve">  Até 100</t>
  </si>
  <si>
    <t>101 a 250</t>
  </si>
  <si>
    <t>251 a 500</t>
  </si>
  <si>
    <t>501 a 1 250</t>
  </si>
  <si>
    <t>1 251 a 2 500</t>
  </si>
  <si>
    <t>2 501 a 5 000</t>
  </si>
  <si>
    <t>5 001 a 25 000</t>
  </si>
  <si>
    <t>25 001 a 75 000</t>
  </si>
  <si>
    <t>75 001 a 125 000</t>
  </si>
  <si>
    <t>125 001 a 250 000</t>
  </si>
  <si>
    <t>250 001 a 1 000 000</t>
  </si>
  <si>
    <t>+ 1 000 000</t>
  </si>
  <si>
    <t>O nº de fundos de pensões cogeridos e os seus montantes estão incluídos  na respetiva entidade gestora líder.</t>
  </si>
  <si>
    <t>Gráfico 3 - Distribuição do número de fundos de pensões fechados por escalões de montantes geridos</t>
  </si>
  <si>
    <t>Quadro 16 - Distribuição das adesões coletivas de fundos de pensões abertos segundo escalões de montantes geridos</t>
  </si>
  <si>
    <t>+ 75 000</t>
  </si>
  <si>
    <t>Gráfico 4 - Distribuição do número de adesões coletivas de fundos de pensões abertos por escalões de montantes geridos</t>
  </si>
  <si>
    <t>Quadro 17 - Distribuição dos montantes detidos por adesão individual, dos fundos de pensões abertos, excluindo PPR e PPA</t>
  </si>
  <si>
    <t>Montante detido por cada adesão individual (2023)</t>
  </si>
  <si>
    <t>Montante (m.€)</t>
  </si>
  <si>
    <t>Até 1,0</t>
  </si>
  <si>
    <t>de 1,001 a 2,5</t>
  </si>
  <si>
    <t>de 2,501 a 5</t>
  </si>
  <si>
    <t>de 5,001 a 12,5</t>
  </si>
  <si>
    <t>de 12,501 a 25</t>
  </si>
  <si>
    <t>de 25,001 a 37,5</t>
  </si>
  <si>
    <t>de 37,501 a 50</t>
  </si>
  <si>
    <t>mais de 50</t>
  </si>
  <si>
    <t>Quadro 18 - Distribuição dos montantes detidos por adesão individual, dos fundos de pensões PPR</t>
  </si>
  <si>
    <t>Quadro 19 - Distribuição dos montantes detidos por adesão individual, dos fundos de pensões PPA</t>
  </si>
  <si>
    <t>Quadro 20 - Distribuição do número de associados dos fundos de pensões, por setor de atividade</t>
  </si>
  <si>
    <t>Setor de Atividade (2023)</t>
  </si>
  <si>
    <t xml:space="preserve">Empresas </t>
  </si>
  <si>
    <t>Sociedades</t>
  </si>
  <si>
    <t>de Seguros</t>
  </si>
  <si>
    <t>Gestoras</t>
  </si>
  <si>
    <t>Indústrias Transformadoras</t>
  </si>
  <si>
    <t>Indústrias alimentares e das bebidas</t>
  </si>
  <si>
    <t>Fabricação de têxteis</t>
  </si>
  <si>
    <t>Indústrias da madeira e da cortiça ; fabricação de obras de cestaria e de espartaria</t>
  </si>
  <si>
    <t>Fabricação de produtos químicos</t>
  </si>
  <si>
    <t>Fabricação de outros produtos minerais não metálicos</t>
  </si>
  <si>
    <t>Restantes</t>
  </si>
  <si>
    <t>Produção e distribuição de eletricidade, de gás e de água</t>
  </si>
  <si>
    <t>Comércio por grosso e a retalho ; reparação de veículos automóveis</t>
  </si>
  <si>
    <t>Comércio, manutenção e reparação de veículos ; comércio a retalho de combustíveis para veículos</t>
  </si>
  <si>
    <t>Comércio por grosso e agentes do comércio, exceto de veículos automóveis e de motociclos</t>
  </si>
  <si>
    <t>Transportes, armazenagem e comunicações</t>
  </si>
  <si>
    <t>Correios e telecomunicações</t>
  </si>
  <si>
    <t>Atividades financeiras</t>
  </si>
  <si>
    <t>Intermediação financeira, exceto seguros e fundos de pensões</t>
  </si>
  <si>
    <t>Seguros, fundos de pensões e de outras atividades complementares de segurança social</t>
  </si>
  <si>
    <t>Outras</t>
  </si>
  <si>
    <t>Atividades imobiliárias, alugueres e serviços prestados às empresas</t>
  </si>
  <si>
    <t>Quadro 21 - Distribuição do número de associados dos fundos de pensões fechados, por setor de atividade</t>
  </si>
  <si>
    <t>Quadro 22 - Distribuição do número de associados das adesões coletivas de fundos de pensões abertos, por setor de atividade</t>
  </si>
  <si>
    <t>Quadro 23 - Distribuição dos fundos de pensões fechados segundo setores de atividade</t>
  </si>
  <si>
    <t xml:space="preserve">Montante </t>
  </si>
  <si>
    <t>Comércio por grosso e a retalho / reparação de veículos automóveis</t>
  </si>
  <si>
    <t>Atividades  Financeiras  - Bancos</t>
  </si>
  <si>
    <t>Atividades  Financeiras  - Seguros e Fundos de Pensões</t>
  </si>
  <si>
    <t>Atividades  Financeiras  - Outras entidades</t>
  </si>
  <si>
    <t>O nº de fundos de pensões cogeridos e os seus montantes estão incluídos na respetiva entidade gestora líder.</t>
  </si>
  <si>
    <t>Gráfico 5 - Distribuição do número de fundos de pensões fechados por setor</t>
  </si>
  <si>
    <t>Gráfico 6 - Distribuição do montante de fundos de pensões fechados por setor</t>
  </si>
  <si>
    <t>Quadro 24 - Distribuição das adesões coletivas de fundos de pensões abertos segundo setores de atividade</t>
  </si>
  <si>
    <t xml:space="preserve">Gráfico 7 - Distribuição do número de adesões coletivas de fundos de pensões abertos por setor </t>
  </si>
  <si>
    <t>Gráfico 8 - Distribuição do montante de adesões coletivas de fundos de pensões abertos por setor</t>
  </si>
  <si>
    <t>Quadro 25 - Evolução do número de participantes dos fundos de pensões</t>
  </si>
  <si>
    <t>Sexo Feminino</t>
  </si>
  <si>
    <t>Sexo Masculino</t>
  </si>
  <si>
    <t>Gráfico 9 - Repartição do número de participantes dos fundos de pensões por sexo</t>
  </si>
  <si>
    <t>Quadro 26 - Distribuição dos fundos de pensões fechados segundo o número de participantes</t>
  </si>
  <si>
    <t>Nº participantes (2023)</t>
  </si>
  <si>
    <t>Nº global</t>
  </si>
  <si>
    <t xml:space="preserve"> fundos</t>
  </si>
  <si>
    <t>global</t>
  </si>
  <si>
    <t>part.</t>
  </si>
  <si>
    <t xml:space="preserve">  Até 50</t>
  </si>
  <si>
    <t xml:space="preserve">  51 a 100</t>
  </si>
  <si>
    <t xml:space="preserve">  101 a 250</t>
  </si>
  <si>
    <t xml:space="preserve">  251 a 500</t>
  </si>
  <si>
    <t xml:space="preserve">  501 a 1 000</t>
  </si>
  <si>
    <t xml:space="preserve">  1 001 a 1 500</t>
  </si>
  <si>
    <t xml:space="preserve">  1 501 a 2 000</t>
  </si>
  <si>
    <t xml:space="preserve">  2 001 a 2 500</t>
  </si>
  <si>
    <t xml:space="preserve">  2 501 a 5 000</t>
  </si>
  <si>
    <t xml:space="preserve">  5 001 a 10 000</t>
  </si>
  <si>
    <t>Mais de 10 000</t>
  </si>
  <si>
    <t>O nº de fundos de pensões cogeridos, os seus montantes e o nº de participantes estão incluídos na respetiva entidade gestora líder.</t>
  </si>
  <si>
    <t>Gráfico 10 - Repartição do número de fundos de pensões fechados por escalões</t>
  </si>
  <si>
    <t>Quadro 27 - Distribuição das adesões coletivas de fundos de pensões abertos segundo o número de participantes</t>
  </si>
  <si>
    <t>Nº adesões coletivas</t>
  </si>
  <si>
    <t>Mais de 5 000</t>
  </si>
  <si>
    <t>Gráfico 11 - Repartição do número de adesões coletivas de fundos de pensões abertos por escalões</t>
  </si>
  <si>
    <t>Quadro 28 - Distribuição etária do número de participantes e ex-participantes dos fundos de pensões</t>
  </si>
  <si>
    <t>Idade atuarial                                                          (2023)</t>
  </si>
  <si>
    <t>Número de Participantes</t>
  </si>
  <si>
    <t>Número de Ex-Participantes</t>
  </si>
  <si>
    <t>Sexo</t>
  </si>
  <si>
    <t>Masculino</t>
  </si>
  <si>
    <t>Feminino</t>
  </si>
  <si>
    <t>Até 25</t>
  </si>
  <si>
    <t>de 26 a 30</t>
  </si>
  <si>
    <t>de 31 a 35</t>
  </si>
  <si>
    <t>de 36 a 40</t>
  </si>
  <si>
    <t>de 41 a 45</t>
  </si>
  <si>
    <t>de 46 a 50</t>
  </si>
  <si>
    <t>de 51 a 55</t>
  </si>
  <si>
    <t>de 56 a 60</t>
  </si>
  <si>
    <t>de 61 a 65</t>
  </si>
  <si>
    <t>Mais de 65</t>
  </si>
  <si>
    <t>Gráfico 12 - Repartição do número de participantes e ex-participantes dos fundos de pensões  por escalões etários</t>
  </si>
  <si>
    <t>Quadro 29 - Distribuição etária do número de participantes e ex-participantes dos fundos de pensões fechados</t>
  </si>
  <si>
    <t>Gráfico 13 - Repartição do número de participantes e ex-participantes dos fundos de pensões fechados por escalões etários</t>
  </si>
  <si>
    <t>Quadro 30 - Distribuição etária do número de participantes e ex-participantes das adesões coletivas de fundos de pensões abertos</t>
  </si>
  <si>
    <t>Gráfico 14 - Repartição do número de participantes e ex-participantes das adesões coletivas de fundos de pensões abertos</t>
  </si>
  <si>
    <t>Quadro 31 - Distribuição etária do número de participantes das adesões individuais de fundos de pensões abertos</t>
  </si>
  <si>
    <t>Quadro 32 - Distribuição etária do número de participantes dos fundos de pensões PPR</t>
  </si>
  <si>
    <t>Quadro 33 - Distribuição etária do número de participantes dos fundos de pensões PPA</t>
  </si>
  <si>
    <t>Quadro 34 - Distribuição dos fundos de pensões, abertos e fechados, por tipo de plano de pensões</t>
  </si>
  <si>
    <t>Fundos de pensões               
(2023)</t>
  </si>
  <si>
    <t>N.º de 
fundos/
adesões</t>
  </si>
  <si>
    <t>N.º de partici-pantes</t>
  </si>
  <si>
    <t>Benefício Definido</t>
  </si>
  <si>
    <t xml:space="preserve"> Complementar à S. Social </t>
  </si>
  <si>
    <t xml:space="preserve">        Integrado</t>
  </si>
  <si>
    <t xml:space="preserve">        Não integrado</t>
  </si>
  <si>
    <t xml:space="preserve"> Independente da S. Social</t>
  </si>
  <si>
    <t>Benefícios de Saúde</t>
  </si>
  <si>
    <t>Contribuição Definida</t>
  </si>
  <si>
    <t>Plano Contributivo</t>
  </si>
  <si>
    <t>Abertos</t>
  </si>
  <si>
    <t>Outros Abertos</t>
  </si>
  <si>
    <t xml:space="preserve">        Benefício Definido</t>
  </si>
  <si>
    <t xml:space="preserve">           Complementar à S. Social </t>
  </si>
  <si>
    <t xml:space="preserve">                        Integrado</t>
  </si>
  <si>
    <t xml:space="preserve">                       Não integrado</t>
  </si>
  <si>
    <t xml:space="preserve">           Independente da S. Social</t>
  </si>
  <si>
    <t xml:space="preserve">        Benefícios de Saúde</t>
  </si>
  <si>
    <t xml:space="preserve">        Contribuição Definida</t>
  </si>
  <si>
    <t xml:space="preserve">         Plano Contributivo</t>
  </si>
  <si>
    <t>O Total do número de participantes dos fundos de pensões fechados, bem como das adesões coletivas, não resulta da soma das partes, uma vez que 1 participante pode estar em mais do que um plano.</t>
  </si>
  <si>
    <t>O Total de n.º de fundos/adesões "Complementar à S. Social" não resulta da soma das partes, uma vez que 1 fundo / adesão pode ter mais do que 1 plano de benefício definido complementar à S. Social, em que um seja integrado e outro(s) não.</t>
  </si>
  <si>
    <t>O Total de n.º de fundos/adesões "Benefício definido" não resulta da soma das partes, uma vez que 1 fundo /adesão pode ter mais do que uma plano de benefício definido, em que 1 seja complementar à S. Social e o outro(s) seja(m) Independente(s).</t>
  </si>
  <si>
    <t>Os Planos de Pensões são definidos como:</t>
  </si>
  <si>
    <t xml:space="preserve">- Plano de Benefício Definido: plano onde se estabelece, à partida, o valor e o tipo de benefício que será atribuído à data da reforma. Um plano pode ser, </t>
  </si>
  <si>
    <t>relativamente à Segurança Social, classificado como:</t>
  </si>
  <si>
    <t xml:space="preserve">            - Complementar integrado se os montantes estabelecidos são um complemento à pensão da Segurança Social:</t>
  </si>
  <si>
    <t xml:space="preserve">                                 PP = PT - PSS    ou   PP = % PSS</t>
  </si>
  <si>
    <t xml:space="preserve">               com, </t>
  </si>
  <si>
    <t xml:space="preserve">                                 PT = pensão total  a receber pelo beneficiário</t>
  </si>
  <si>
    <t xml:space="preserve">                                 PP = pensão atribuída pelo plano</t>
  </si>
  <si>
    <t xml:space="preserve">                                 PSS = pensão da Segurança Social</t>
  </si>
  <si>
    <t xml:space="preserve">            - Complementar não integrado se existe um limite superior do tipo:</t>
  </si>
  <si>
    <t xml:space="preserve">                 PT = PP + PSS    &lt;=  % do salário final</t>
  </si>
  <si>
    <t xml:space="preserve">            - Independente se os valores garantidos não dependem da pensão da Segurança Social.</t>
  </si>
  <si>
    <t>-Plano de Contribuição Definida: plano onde os benefícios a conceder dependem do montante com que a empresa decide contribuir, do modo como</t>
  </si>
  <si>
    <t>distribui essa contribuição pelos diversos empregados e dos montantes capitalizados, para cada um deles, à data da sua reforma efetiva.</t>
  </si>
  <si>
    <t>- Plano Contributivo: plano em que se prevê a existência de contribuições dos participantes.</t>
  </si>
  <si>
    <t>Quadro 35 - Distribuição dos planos de pensões dos fundos de pensões fechados</t>
  </si>
  <si>
    <t>Tipo de Plano de Pensões                                                            (2023)</t>
  </si>
  <si>
    <t xml:space="preserve">Complementar à S. Social </t>
  </si>
  <si>
    <t>Independente da S. Social</t>
  </si>
  <si>
    <t>Gráfico 15 - Repartição do número de planos de pensões dos fundos de pensões fechados</t>
  </si>
  <si>
    <t>Quadro 36 - Distribuição dos planos de pensões das adesões coletivas de fundos de pensões abertos</t>
  </si>
  <si>
    <t xml:space="preserve">O número de planos encontra-se sobrestimado na medida em que estes foram contabilizados sem expurgar o facto de um plano de pensões de um associado poder ser financiado por vários fundos / adesões coletivas (para cobrir diferentes opções de investimento). Nestas situações são contabilizados tantos planos de pensões, quantos os fundos / adesões coletivas utilizadas para o seu financiamento. </t>
  </si>
  <si>
    <t>Gráfico 16 - Repartição do número de planos de pensões das adesões coletivas de fundos de pensões abertos</t>
  </si>
  <si>
    <t>Quadro 37 - Distribuição do número e montante de fundos de pensões fechados por tipo de plano e setor de atividade</t>
  </si>
  <si>
    <t>Setor de Atividade                                   
(2023)</t>
  </si>
  <si>
    <t>Atividades Financeiras - Bancos</t>
  </si>
  <si>
    <t>Atividades Financeiras - Seguros e Fundos de Pensões</t>
  </si>
  <si>
    <t>Atividades Financeiras - Outras entidades</t>
  </si>
  <si>
    <t>O N.º Total de fundos de pensões fechados não resulta da soma das partes, uma vez que um fundo pode ter mais do que um tipo de plano.
Os fundos com plano de benefícios de saúde foram incluídos nos planos de benefício definido.</t>
  </si>
  <si>
    <t>Gráfico 17 - Repartição do número de fundos de pensões fechados por tipo de plano e setor de atividade</t>
  </si>
  <si>
    <t>Quadro 38 - Distribuição do número e montante de adesões coletivas de fundos de pensões abertos por tipo de plano e setor de atividade</t>
  </si>
  <si>
    <t>O N.º Total de adesões coletivas não resulta da soma das partes, uma vez que uma adesão coletiva pode ter mais</t>
  </si>
  <si>
    <t xml:space="preserve"> do que um tipo de plano.</t>
  </si>
  <si>
    <t>Gráfico 18 - Repartição do número de adesões coletivas de fundos de pensões abertos por tipo de plano e setor de atividade</t>
  </si>
  <si>
    <t>Quadro 39 - Distribuição dos fundos de pensões fechados por tipo de benefícios garantidos  pelos planos de pensões e meio de pagamento</t>
  </si>
  <si>
    <t>Tipo de Benefício                                              (2023)</t>
  </si>
  <si>
    <t>Pagamento por Fundo de Pensões</t>
  </si>
  <si>
    <t>Pagamento através de Contrato de Seguro</t>
  </si>
  <si>
    <t>Pagamento por ambos (1)</t>
  </si>
  <si>
    <t>Nº fundos</t>
  </si>
  <si>
    <t>Nº 
participantes abrangidos</t>
  </si>
  <si>
    <t xml:space="preserve"> Empresas de Seguros</t>
  </si>
  <si>
    <t xml:space="preserve">   Velhice</t>
  </si>
  <si>
    <t xml:space="preserve">   Invalidez</t>
  </si>
  <si>
    <t xml:space="preserve">   Reforma antecipada/Pré-reforma</t>
  </si>
  <si>
    <t xml:space="preserve">   Morte</t>
  </si>
  <si>
    <t xml:space="preserve">        Pensionista</t>
  </si>
  <si>
    <t xml:space="preserve">        Ativo</t>
  </si>
  <si>
    <t xml:space="preserve"> Sociedades Gestoras</t>
  </si>
  <si>
    <t xml:space="preserve"> Total</t>
  </si>
  <si>
    <t>Quadro 40 - Distribuição das adesões coletivas de fundos de pensões abertos por tipo de benefícios garantidos pelos planos de pensões e meio de pagamento</t>
  </si>
  <si>
    <t>Nº 
adesões coletivas</t>
  </si>
  <si>
    <t xml:space="preserve">   Reforma antecipada / Pré-reforma</t>
  </si>
  <si>
    <t>Quadro 41 - Distribuição das pensões pagas dos fundos de pensões fechados e adesões coletivas  de fundos abertos por meio de pagamento</t>
  </si>
  <si>
    <t>Meio de Pagamento (2023)</t>
  </si>
  <si>
    <t>Empresas de</t>
  </si>
  <si>
    <t>Seguros</t>
  </si>
  <si>
    <t xml:space="preserve"> Pensões pagas diretamente por fundos de pensões</t>
  </si>
  <si>
    <t>Montante dos fundos (milhares de euros)</t>
  </si>
  <si>
    <t>Número de participantes</t>
  </si>
  <si>
    <t>Número de beneficiários (1)</t>
  </si>
  <si>
    <t>Montante das pensões pagas (milhares de euros)</t>
  </si>
  <si>
    <t xml:space="preserve"> Pensões pagas através de contrato de seguro</t>
  </si>
  <si>
    <t>Número de beneficiários (2)</t>
  </si>
  <si>
    <t>Montante dos prémios únicos (milhares de euros)</t>
  </si>
  <si>
    <t xml:space="preserve"> Ambas (3)</t>
  </si>
  <si>
    <t>Número de beneficiários (4)</t>
  </si>
  <si>
    <t>Montante das pensões pagas / prémios únicos (milhares de euros)</t>
  </si>
  <si>
    <t xml:space="preserve">O número de fundos de pensões cogeridos, os seus montantes, o número de participantes, o número de beneficiários </t>
  </si>
  <si>
    <t>e o montante das pensões pagas estão incluídos na respetiva entidade gestora líder.</t>
  </si>
  <si>
    <t xml:space="preserve">     renda vitalícia no ano.</t>
  </si>
  <si>
    <t>Quadro 42 - Distribuição das pensões pagas dos fundos de pensões fechados por meio de pagamento</t>
  </si>
  <si>
    <t xml:space="preserve">Número de fundos </t>
  </si>
  <si>
    <t>O número de fundos de pensões cogeridos, os seus montantes, o número de participantes, o número de beneficiários</t>
  </si>
  <si>
    <t>Quadro 43 - Distribuição das pensões pagas das adesões coletivas de fundos de pensões abertos por meio de pagamento</t>
  </si>
  <si>
    <t>Montante das adesões coletivas (milhares de euros)</t>
  </si>
  <si>
    <t xml:space="preserve"> Ambos (3)</t>
  </si>
  <si>
    <t>(1) Número de beneficiários a receber uma pensão paga diretamente por um fundo de pensões</t>
  </si>
  <si>
    <t>(2) Número de beneficiários para os quais foi adquirida uma renda vitalícia no ano</t>
  </si>
  <si>
    <t>(3) Por fundo de pensões e através de contrato de seguro</t>
  </si>
  <si>
    <t>(4) Número de beneficiários que se encontram a receber uma pensão pelo fundo ou para os quais foi adquirida</t>
  </si>
  <si>
    <t xml:space="preserve">     uma  renda vitalícia no ano</t>
  </si>
  <si>
    <t>Quadro 44 - Distribuição das pensões pagas dos fundos de pensões fechados e adesões coletivas de fundos abertos por tipo de pensão e meio de pagamento</t>
  </si>
  <si>
    <t>Por Fundo de Pensões</t>
  </si>
  <si>
    <t>Através de Contrato de Seguro</t>
  </si>
  <si>
    <t>Ambas</t>
  </si>
  <si>
    <t>Tipo de Pensão                                                       (2023)</t>
  </si>
  <si>
    <t>Número de Beneficiários</t>
  </si>
  <si>
    <t>(1)</t>
  </si>
  <si>
    <t>(2)</t>
  </si>
  <si>
    <t>(3)</t>
  </si>
  <si>
    <t>Velhice</t>
  </si>
  <si>
    <t>Invalidez</t>
  </si>
  <si>
    <t>Reforma antecipada / Pré-reforma</t>
  </si>
  <si>
    <t>Viuvez</t>
  </si>
  <si>
    <t>Orfandade</t>
  </si>
  <si>
    <t>Desemprego de longa duração ou doença grave</t>
  </si>
  <si>
    <t>Outro</t>
  </si>
  <si>
    <t>O número de beneficiários dos fundos de pensões cogeridos e os montantes das pensões pagas estão incluídos na respetiva entidade gestora líder.</t>
  </si>
  <si>
    <t>Quadro 45 - Distribuição das pensões pagas dos fundos de pensões fechados por tipo de pensão e meio de pagamento</t>
  </si>
  <si>
    <t>Quadro 46 - Distribuição das pensões pagas das adesões coletivas de fundos de pensões abertos por tipo de pensão e meio de pagamento</t>
  </si>
  <si>
    <t>Quadro 47 - Evolução das pensões pagas por tipo de benefício</t>
  </si>
  <si>
    <t>Gráfico 19 - Evolução das pensões pagas por tipo de benefício</t>
  </si>
  <si>
    <t>Quadro 48 - Evolução do número de beneficiários por tipo de benefício</t>
  </si>
  <si>
    <t>Gráfico 20 - Evolução do número de beneficiários por tipo de benefício</t>
  </si>
  <si>
    <t>Quadro 49 - Mortalidade dos pensionistas</t>
  </si>
  <si>
    <t>Idade Atuarial (x)</t>
  </si>
  <si>
    <t>Número de</t>
  </si>
  <si>
    <t>Pessoas</t>
  </si>
  <si>
    <t>Mortalidade</t>
  </si>
  <si>
    <t>Expostas ao</t>
  </si>
  <si>
    <t>Real</t>
  </si>
  <si>
    <t>Risco (Ex)</t>
  </si>
  <si>
    <t xml:space="preserve">  &gt; 100</t>
  </si>
  <si>
    <t>Ex = Ax+(Bx-Cx)/2 em que:</t>
  </si>
  <si>
    <t>Ax = Número de pensionistas com idade X no início do exercício.</t>
  </si>
  <si>
    <t>Bx = Número de pensionistas que atingem a idade X durante o exercício e ainda os que começam a receber pensão à idade X.</t>
  </si>
  <si>
    <t>Cx = Número de pensionistas que morrem com idade X ou que atingem a idade X+1 durante o exercício.</t>
  </si>
  <si>
    <t>Se existirem, pensões de orfandade, no cálculo de Cx, tem-se em conta o  número de  pensionistas que  perdem  o direito à pensão à idade X.</t>
  </si>
  <si>
    <t>Quadro 50 - Mortalidade dos participantes</t>
  </si>
  <si>
    <t xml:space="preserve">Quadro 51 - Composição dos ativos dos fundos de pensões </t>
  </si>
  <si>
    <t>Fundos de pensões fechados</t>
  </si>
  <si>
    <t>Fundos de pensões abertos excluindo PPR e PPA</t>
  </si>
  <si>
    <t>TOTAL</t>
  </si>
  <si>
    <t>Ações</t>
  </si>
  <si>
    <t>Depósitos bancários</t>
  </si>
  <si>
    <t>Imobiliário (incluíndo FII)</t>
  </si>
  <si>
    <t>Obrigações do estado, regiões e munícipios</t>
  </si>
  <si>
    <t>Obrigações privadas</t>
  </si>
  <si>
    <t>Fundos de Inv. Mobiliário</t>
  </si>
  <si>
    <t>Outros ativos(1)</t>
  </si>
  <si>
    <t xml:space="preserve">Gráfico 21 - Composição dos ativos dos fundos de pensões </t>
  </si>
  <si>
    <t>Quadro 52 - Composição dos ativos dos fundos de pensões geridos por Empresas de Seguros</t>
  </si>
  <si>
    <t>Ações - Cautelas e direitos</t>
  </si>
  <si>
    <t>Ações soc. imobiliárias</t>
  </si>
  <si>
    <t>Ações - excluindo imobiliárias</t>
  </si>
  <si>
    <t>Depósitos bancários e papel comercial</t>
  </si>
  <si>
    <t>Depósitos à ordem</t>
  </si>
  <si>
    <t>Depósitos a prazo</t>
  </si>
  <si>
    <t>Outros depósitos</t>
  </si>
  <si>
    <t>Imobiliário (incluindo FII)</t>
  </si>
  <si>
    <t>Fundos de investimento imobiliário</t>
  </si>
  <si>
    <t>Imóveis</t>
  </si>
  <si>
    <t>Obrigações - Dívida pública</t>
  </si>
  <si>
    <t>Obrigações municipais e regionais</t>
  </si>
  <si>
    <t>Obrigações - Dívida pública - Outros</t>
  </si>
  <si>
    <t>Obrigações - Diversas</t>
  </si>
  <si>
    <t>Obrigações convertíveis</t>
  </si>
  <si>
    <t>Papel comercial</t>
  </si>
  <si>
    <t>FIM - maioritariamente ações</t>
  </si>
  <si>
    <t>FIM - não maioritariamente ações</t>
  </si>
  <si>
    <t>FIM - Outros</t>
  </si>
  <si>
    <t>Outros ativos</t>
  </si>
  <si>
    <t>Forwards cambiais</t>
  </si>
  <si>
    <t>Futuros - Outros</t>
  </si>
  <si>
    <t>Opções - Call Obrigações</t>
  </si>
  <si>
    <t>Opções - Put Obrigações</t>
  </si>
  <si>
    <t>Opções Call Ações</t>
  </si>
  <si>
    <t>Opções Put Ações</t>
  </si>
  <si>
    <t>Opções - Outras</t>
  </si>
  <si>
    <t>Swaps - Taxa de Juro</t>
  </si>
  <si>
    <t>Swaps - Outros</t>
  </si>
  <si>
    <t>Futuros regulamentados Ações / Indices</t>
  </si>
  <si>
    <t>Futuros regulamentados taxa de câmbio</t>
  </si>
  <si>
    <t>Futuros regulamentados taxa de juro</t>
  </si>
  <si>
    <t>Outros derivados OTC</t>
  </si>
  <si>
    <t>Outros Quotas</t>
  </si>
  <si>
    <t>Quadro 53 - Composição dos ativos dos fundos de pensões geridos por Sociedades Gestoras</t>
  </si>
  <si>
    <t>Fundos de pensões abertos excluíndo PPR e PPA</t>
  </si>
  <si>
    <t>Forwards - Outros</t>
  </si>
  <si>
    <t>Quadro 54 - Ativo por Sociedade Gestora</t>
  </si>
  <si>
    <t>SGF SGFP</t>
  </si>
  <si>
    <t>Total do ativo</t>
  </si>
  <si>
    <t>Ativo não corrente</t>
  </si>
  <si>
    <t>Ativos fixos tangíveis</t>
  </si>
  <si>
    <t>Propriedades de investimento</t>
  </si>
  <si>
    <t>Goodwill</t>
  </si>
  <si>
    <t>Ativos intangíveis</t>
  </si>
  <si>
    <t>Participações financeiras - método da equivalência patrimonial</t>
  </si>
  <si>
    <t>Participações financeiras - outros métodos</t>
  </si>
  <si>
    <t>Acionistas</t>
  </si>
  <si>
    <t>Outros ativos financeiros</t>
  </si>
  <si>
    <t>Ativos por impostos diferidos</t>
  </si>
  <si>
    <t>Ativo corrente</t>
  </si>
  <si>
    <t>Clientes</t>
  </si>
  <si>
    <t>Adiantamentos a fornecedores</t>
  </si>
  <si>
    <t>Estado e outros entes públicos</t>
  </si>
  <si>
    <t>Outras contas a receber</t>
  </si>
  <si>
    <t>Diferimentos</t>
  </si>
  <si>
    <t>Ativos financeiros detidos para negociação</t>
  </si>
  <si>
    <t>Ativos não correntes detidos para venda</t>
  </si>
  <si>
    <t>Caixa e depósitos bancários</t>
  </si>
  <si>
    <t>Quadro 55 - Passivo por Sociedade Gestora</t>
  </si>
  <si>
    <t>Capital próprio e passivo</t>
  </si>
  <si>
    <t>Capital próprio</t>
  </si>
  <si>
    <t>Capital realizado</t>
  </si>
  <si>
    <t>Ações próprias</t>
  </si>
  <si>
    <t>Outros instrumentos de capital próprio</t>
  </si>
  <si>
    <t xml:space="preserve">Prémios de emissão </t>
  </si>
  <si>
    <t>Reservas legais</t>
  </si>
  <si>
    <t>Outras reservas</t>
  </si>
  <si>
    <t>Resultados transitados</t>
  </si>
  <si>
    <t>Ajustamentos em ativos financeiros</t>
  </si>
  <si>
    <t>Excedentes de revalorização</t>
  </si>
  <si>
    <t>Outras variações no capital próprio</t>
  </si>
  <si>
    <t>Resultado líquido do período</t>
  </si>
  <si>
    <t>Passivo</t>
  </si>
  <si>
    <t>Passivo não corrente</t>
  </si>
  <si>
    <t>Provisões</t>
  </si>
  <si>
    <t>Financiamentos obtidos</t>
  </si>
  <si>
    <t>Responsabilidades por benefícios pós-emprego</t>
  </si>
  <si>
    <t>Passivos por impostos diferidos</t>
  </si>
  <si>
    <t>Outras contas a pagar</t>
  </si>
  <si>
    <t>Passivo corrente</t>
  </si>
  <si>
    <t>Fornecedores</t>
  </si>
  <si>
    <t>Adiantamentos de clientes</t>
  </si>
  <si>
    <t>Passivos financeiros detidos para negociação</t>
  </si>
  <si>
    <t>Outros passivos financeiros</t>
  </si>
  <si>
    <t>Passivos não correntes detidos para venda</t>
  </si>
  <si>
    <t>Quadro 56 - Demonstração de Resultados por Sociedade Gestora</t>
  </si>
  <si>
    <t>Rendimentos e gastos</t>
  </si>
  <si>
    <t>Vendas e serviços prestados</t>
  </si>
  <si>
    <t>Subsídios à exploração</t>
  </si>
  <si>
    <t>Ganhos / perdas imputados de subsidiárias, associadas e empreendimentos conjuntos</t>
  </si>
  <si>
    <t>Trabalhos para a própria entidade</t>
  </si>
  <si>
    <t>Fornecimentos e serviços externos</t>
  </si>
  <si>
    <t>Gastos com o pessoal</t>
  </si>
  <si>
    <t>Imparidade de dívidas a receber (perdas / reversões)</t>
  </si>
  <si>
    <t>Provisões (aumentos / reduções)</t>
  </si>
  <si>
    <t>Imparidade de investimentos não depreciáveis / amortizáveis (perdas / reversões)</t>
  </si>
  <si>
    <t>Aumentos / reduções de justo valor</t>
  </si>
  <si>
    <t>Outros rendimentos e ganhos</t>
  </si>
  <si>
    <t>Outros gastos e perdas</t>
  </si>
  <si>
    <t>Resultado antes das depreciações, gastos de financiamento e impostos</t>
  </si>
  <si>
    <t>Gastos / reversões de depreciação e de amortização</t>
  </si>
  <si>
    <t>Imparidade de investimentos depreciáveis / amortizáveis (perdas / reversões)</t>
  </si>
  <si>
    <t>Resultado operacional (antes de gastos de  financiamento e impostos)</t>
  </si>
  <si>
    <t>Juros e rendimentos similares obtidos</t>
  </si>
  <si>
    <t>Juros e gastos similares suportados</t>
  </si>
  <si>
    <t>Resultado antes de impostos</t>
  </si>
  <si>
    <t>Imposto sobre o rendimento do período</t>
  </si>
  <si>
    <t>Resultado das atividades descontinuadas (líquidas de impostos) incluido no resultado líquido do período</t>
  </si>
  <si>
    <r>
      <t>Seguros de Vida</t>
    </r>
    <r>
      <rPr>
        <b/>
        <vertAlign val="superscript"/>
        <sz val="9"/>
        <color rgb="FF4E6470"/>
        <rFont val="Montserrat"/>
      </rPr>
      <t>(1)</t>
    </r>
  </si>
  <si>
    <r>
      <t xml:space="preserve">Pagamento por ambos </t>
    </r>
    <r>
      <rPr>
        <b/>
        <vertAlign val="superscript"/>
        <sz val="9"/>
        <color rgb="FF4E6470"/>
        <rFont val="Montserrat"/>
      </rPr>
      <t>(1)</t>
    </r>
  </si>
  <si>
    <r>
      <t xml:space="preserve">(1) </t>
    </r>
    <r>
      <rPr>
        <i/>
        <sz val="8"/>
        <color rgb="FF4E6470"/>
        <rFont val="Montserrat"/>
      </rPr>
      <t>Número de beneficiários a receber uma pensão paga diretamente por um fundo de pensões.</t>
    </r>
  </si>
  <si>
    <r>
      <t>(2)</t>
    </r>
    <r>
      <rPr>
        <i/>
        <sz val="8"/>
        <color rgb="FF4E6470"/>
        <rFont val="Montserrat"/>
      </rPr>
      <t xml:space="preserve"> Número de beneficiários para os quais foi adquirida uma renda vitalícia no ano.</t>
    </r>
  </si>
  <si>
    <r>
      <t xml:space="preserve">(3) </t>
    </r>
    <r>
      <rPr>
        <i/>
        <sz val="8"/>
        <color rgb="FF4E6470"/>
        <rFont val="Montserrat"/>
      </rPr>
      <t>Por fundo de pensões e através de contrato de seguro.</t>
    </r>
  </si>
  <si>
    <r>
      <t xml:space="preserve">(4) </t>
    </r>
    <r>
      <rPr>
        <i/>
        <sz val="8"/>
        <color rgb="FF4E6470"/>
        <rFont val="Montserrat"/>
      </rPr>
      <t xml:space="preserve">Número de beneficiários que se encontram a receber uma pensão pelo fundo ou para os quais foi adquirida uma </t>
    </r>
  </si>
  <si>
    <r>
      <t xml:space="preserve">(1) </t>
    </r>
    <r>
      <rPr>
        <i/>
        <sz val="8"/>
        <color rgb="FF4E6470"/>
        <rFont val="Montserrat"/>
      </rPr>
      <t>Por fundo de pensões e através de contrato de seguro.</t>
    </r>
  </si>
  <si>
    <r>
      <t xml:space="preserve">(2) </t>
    </r>
    <r>
      <rPr>
        <i/>
        <sz val="8"/>
        <color rgb="FF4E6470"/>
        <rFont val="Montserrat"/>
      </rPr>
      <t>Número de beneficiários para os quais foi adquirida uma renda vitalícia no ano.</t>
    </r>
  </si>
  <si>
    <r>
      <t xml:space="preserve">(4) </t>
    </r>
    <r>
      <rPr>
        <i/>
        <sz val="8"/>
        <color rgb="FF4E6470"/>
        <rFont val="Montserrat"/>
      </rPr>
      <t>Número de beneficiários que se encontram a receber uma pensão pelo fundo ou para os quais foi adquirida uma</t>
    </r>
  </si>
  <si>
    <r>
      <t>(3)</t>
    </r>
    <r>
      <rPr>
        <i/>
        <sz val="8"/>
        <color rgb="FF4E6470"/>
        <rFont val="Montserrat"/>
      </rPr>
      <t xml:space="preserve"> Número de beneficiários que se encontram a receber uma pensão pelo fundo ou para os quais foi adquirida uma renda vitalícia no ano.</t>
    </r>
  </si>
  <si>
    <r>
      <t>(1)</t>
    </r>
    <r>
      <rPr>
        <i/>
        <sz val="8"/>
        <color rgb="FF4E6470"/>
        <rFont val="Montserrat"/>
      </rPr>
      <t xml:space="preserve"> Número de beneficiários a receber uma pensão paga diretamente por um fundo de pensões.</t>
    </r>
  </si>
  <si>
    <r>
      <t xml:space="preserve">(3) </t>
    </r>
    <r>
      <rPr>
        <i/>
        <sz val="8"/>
        <color rgb="FF4E6470"/>
        <rFont val="Montserrat"/>
      </rPr>
      <t>Número de beneficiários que se encontram a receber uma pensão pelo fundo ou para os quais foi adquirida uma renda vitalícia no ano.</t>
    </r>
  </si>
  <si>
    <r>
      <t>(1)</t>
    </r>
    <r>
      <rPr>
        <i/>
        <sz val="8"/>
        <color rgb="FF4E6470"/>
        <rFont val="Montserrat"/>
      </rPr>
      <t xml:space="preserve"> Inclui "Outros Devedores e Credores".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</si>
</sst>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 ###\ ##0;\(###\ ###\ ##0\)"/>
    <numFmt numFmtId="165" formatCode="###\ ###\ ##0.00;\(###\ ###\ ##0.00\)"/>
    <numFmt numFmtId="166" formatCode="#\ ###\ ###\ ##0"/>
    <numFmt numFmtId="167" formatCode="#\ ###\ ###"/>
    <numFmt numFmtId="168" formatCode="##\ ###\ ###\ ##0"/>
    <numFmt numFmtId="169" formatCode="#\ ##0.0"/>
    <numFmt numFmtId="170" formatCode="###\ ###\ ##0.00"/>
    <numFmt numFmtId="171" formatCode="##\ ###\ ##0.00;\(##\ ###\ ##0.00\)"/>
    <numFmt numFmtId="172" formatCode="###.##;\(###.##\)"/>
    <numFmt numFmtId="173" formatCode="###;\(###\)"/>
    <numFmt numFmtId="174" formatCode="0.0%"/>
    <numFmt numFmtId="175" formatCode="#\ ###\ ##0"/>
    <numFmt numFmtId="176" formatCode="#\ ###\ ###\ ##0.00"/>
    <numFmt numFmtId="177" formatCode="###\ ###\ ##0.0;\(###\ ###\ ##0.0\)"/>
    <numFmt numFmtId="178" formatCode="#\ ###\ ###.0"/>
    <numFmt numFmtId="179" formatCode="#\ ##0"/>
    <numFmt numFmtId="180" formatCode="###\ ###\ ##0"/>
  </numFmts>
  <fonts count="34" x14ac:knownFonts="1">
    <font>
      <sz val="11"/>
      <color theme="1"/>
      <name val="Calibri"/>
      <family val="2"/>
      <scheme val="minor"/>
    </font>
    <font>
      <b/>
      <sz val="12"/>
      <color theme="3"/>
      <name val="Calibri"/>
      <family val="2"/>
      <scheme val="minor"/>
    </font>
    <font>
      <sz val="10"/>
      <name val="Arial"/>
      <family val="2"/>
    </font>
    <font>
      <b/>
      <sz val="9"/>
      <name val="Calibri"/>
      <family val="2"/>
      <scheme val="minor"/>
    </font>
    <font>
      <sz val="10"/>
      <name val="Arial"/>
      <family val="2"/>
    </font>
    <font>
      <sz val="10"/>
      <name val="Calibri"/>
      <family val="2"/>
      <scheme val="minor"/>
    </font>
    <font>
      <sz val="9"/>
      <name val="Calibri"/>
      <family val="2"/>
      <scheme val="minor"/>
    </font>
    <font>
      <sz val="9"/>
      <color theme="0"/>
      <name val="Calibri"/>
      <family val="2"/>
      <scheme val="minor"/>
    </font>
    <font>
      <i/>
      <sz val="10"/>
      <name val="Calibri"/>
      <family val="2"/>
      <scheme val="minor"/>
    </font>
    <font>
      <b/>
      <sz val="10"/>
      <color indexed="56"/>
      <name val="Calibri"/>
      <family val="2"/>
      <scheme val="minor"/>
    </font>
    <font>
      <sz val="8"/>
      <name val="Calibri"/>
      <family val="2"/>
      <scheme val="minor"/>
    </font>
    <font>
      <b/>
      <sz val="9"/>
      <color indexed="56"/>
      <name val="Calibri"/>
      <family val="2"/>
      <scheme val="minor"/>
    </font>
    <font>
      <b/>
      <sz val="10"/>
      <name val="Calibri"/>
      <family val="2"/>
      <scheme val="minor"/>
    </font>
    <font>
      <i/>
      <sz val="7"/>
      <name val="Calibri"/>
      <family val="2"/>
      <scheme val="minor"/>
    </font>
    <font>
      <i/>
      <sz val="8"/>
      <name val="Calibri"/>
      <family val="2"/>
      <scheme val="minor"/>
    </font>
    <font>
      <sz val="14"/>
      <name val="Calibri"/>
      <family val="2"/>
      <scheme val="minor"/>
    </font>
    <font>
      <u/>
      <sz val="11"/>
      <color theme="10"/>
      <name val="Calibri"/>
      <family val="2"/>
    </font>
    <font>
      <sz val="11"/>
      <color rgb="FF006100"/>
      <name val="Calibri"/>
      <family val="2"/>
      <scheme val="minor"/>
    </font>
    <font>
      <b/>
      <sz val="9"/>
      <color rgb="FF4E6470"/>
      <name val="Montserrat"/>
    </font>
    <font>
      <sz val="9"/>
      <color rgb="FF4E6470"/>
      <name val="Montserrat"/>
    </font>
    <font>
      <i/>
      <sz val="9"/>
      <color rgb="FF4E6470"/>
      <name val="Montserrat"/>
    </font>
    <font>
      <i/>
      <sz val="8"/>
      <color rgb="FF4E6470"/>
      <name val="Montserrat"/>
    </font>
    <font>
      <sz val="10"/>
      <color rgb="FF4E6470"/>
      <name val="Montserrat"/>
    </font>
    <font>
      <i/>
      <sz val="10"/>
      <color rgb="FF4E6470"/>
      <name val="Montserrat"/>
    </font>
    <font>
      <sz val="8"/>
      <color rgb="FF4E6470"/>
      <name val="Montserrat"/>
    </font>
    <font>
      <i/>
      <sz val="6"/>
      <color rgb="FF4E6470"/>
      <name val="Montserrat"/>
    </font>
    <font>
      <b/>
      <sz val="8"/>
      <color rgb="FF4E6470"/>
      <name val="Montserrat"/>
    </font>
    <font>
      <i/>
      <vertAlign val="superscript"/>
      <sz val="8"/>
      <color rgb="FF4E6470"/>
      <name val="Montserrat"/>
    </font>
    <font>
      <sz val="14"/>
      <color rgb="FF4E6470"/>
      <name val="Montserrat"/>
    </font>
    <font>
      <b/>
      <sz val="10"/>
      <color rgb="FF4E6470"/>
      <name val="Montserrat"/>
    </font>
    <font>
      <b/>
      <i/>
      <sz val="8"/>
      <color rgb="FF4E6470"/>
      <name val="Montserrat"/>
    </font>
    <font>
      <b/>
      <sz val="7"/>
      <color rgb="FF4E6470"/>
      <name val="Montserrat"/>
    </font>
    <font>
      <b/>
      <i/>
      <sz val="9"/>
      <color rgb="FF4E6470"/>
      <name val="Montserrat"/>
    </font>
    <font>
      <b/>
      <vertAlign val="superscript"/>
      <sz val="9"/>
      <color rgb="FF4E6470"/>
      <name val="Montserrat"/>
    </font>
  </fonts>
  <fills count="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BDA796"/>
        <bgColor indexed="64"/>
      </patternFill>
    </fill>
  </fills>
  <borders count="6">
    <border>
      <left/>
      <right/>
      <top/>
      <bottom/>
      <diagonal/>
    </border>
    <border>
      <left/>
      <right/>
      <top style="dotted">
        <color theme="0" tint="-0.14996795556505021"/>
      </top>
      <bottom style="dotted">
        <color theme="0" tint="-0.14996795556505021"/>
      </bottom>
      <diagonal/>
    </border>
    <border>
      <left/>
      <right/>
      <top style="dotted">
        <color theme="0" tint="-0.14996795556505021"/>
      </top>
      <bottom/>
      <diagonal/>
    </border>
    <border>
      <left/>
      <right/>
      <top/>
      <bottom style="dotted">
        <color theme="0" tint="-0.14996795556505021"/>
      </bottom>
      <diagonal/>
    </border>
    <border>
      <left/>
      <right/>
      <top style="dotted">
        <color theme="0" tint="-0.14993743705557422"/>
      </top>
      <bottom style="dotted">
        <color theme="0" tint="-0.14993743705557422"/>
      </bottom>
      <diagonal/>
    </border>
    <border>
      <left/>
      <right/>
      <top style="dotted">
        <color theme="0" tint="-0.14993743705557422"/>
      </top>
      <bottom style="dotted">
        <color theme="0" tint="-0.14996795556505021"/>
      </bottom>
      <diagonal/>
    </border>
  </borders>
  <cellStyleXfs count="7">
    <xf numFmtId="0" fontId="0" fillId="0" borderId="0"/>
    <xf numFmtId="0" fontId="2" fillId="2" borderId="0"/>
    <xf numFmtId="0" fontId="4" fillId="0" borderId="0"/>
    <xf numFmtId="0" fontId="2" fillId="2" borderId="0"/>
    <xf numFmtId="9" fontId="2" fillId="0" borderId="0" applyFont="0" applyFill="0" applyBorder="0" applyAlignment="0" applyProtection="0"/>
    <xf numFmtId="0" fontId="16" fillId="0" borderId="0" applyNumberFormat="0" applyFill="0" applyBorder="0" applyAlignment="0" applyProtection="0">
      <alignment vertical="top"/>
      <protection locked="0"/>
    </xf>
    <xf numFmtId="0" fontId="17" fillId="3" borderId="0" applyNumberFormat="0" applyBorder="0" applyAlignment="0" applyProtection="0"/>
  </cellStyleXfs>
  <cellXfs count="430">
    <xf numFmtId="0" fontId="0" fillId="0" borderId="0" xfId="0"/>
    <xf numFmtId="0" fontId="1" fillId="0" borderId="0" xfId="0" applyFont="1"/>
    <xf numFmtId="0" fontId="0" fillId="0" borderId="0" xfId="0" applyAlignment="1">
      <alignment horizontal="left"/>
    </xf>
    <xf numFmtId="0" fontId="5" fillId="0" borderId="0" xfId="2" applyFont="1" applyAlignment="1">
      <alignment vertical="center"/>
    </xf>
    <xf numFmtId="164" fontId="5" fillId="0" borderId="0" xfId="2" applyNumberFormat="1" applyFont="1" applyAlignment="1">
      <alignment vertical="center"/>
    </xf>
    <xf numFmtId="4" fontId="5" fillId="0" borderId="0" xfId="2" applyNumberFormat="1" applyFont="1" applyAlignment="1">
      <alignment vertical="center"/>
    </xf>
    <xf numFmtId="0" fontId="5" fillId="2" borderId="0" xfId="1" applyFont="1" applyAlignment="1">
      <alignment vertical="center"/>
    </xf>
    <xf numFmtId="0" fontId="8" fillId="2" borderId="0" xfId="1" quotePrefix="1" applyFont="1" applyAlignment="1">
      <alignment horizontal="left" vertical="center"/>
    </xf>
    <xf numFmtId="0" fontId="8" fillId="2" borderId="0" xfId="1" quotePrefix="1" applyFont="1" applyAlignment="1">
      <alignment horizontal="right" vertical="center"/>
    </xf>
    <xf numFmtId="0" fontId="8" fillId="2" borderId="0" xfId="1" applyFont="1" applyAlignment="1">
      <alignment horizontal="left" vertical="center"/>
    </xf>
    <xf numFmtId="166" fontId="8" fillId="2" borderId="0" xfId="1" applyNumberFormat="1" applyFont="1" applyBorder="1" applyAlignment="1">
      <alignment horizontal="right" vertical="center"/>
    </xf>
    <xf numFmtId="0" fontId="9" fillId="2" borderId="0" xfId="1" quotePrefix="1" applyFont="1" applyAlignment="1">
      <alignment horizontal="left" vertical="center"/>
    </xf>
    <xf numFmtId="166" fontId="5" fillId="0" borderId="0" xfId="2" applyNumberFormat="1" applyFont="1" applyAlignment="1">
      <alignment vertical="center"/>
    </xf>
    <xf numFmtId="0" fontId="5" fillId="0" borderId="0" xfId="2" applyFont="1" applyFill="1" applyAlignment="1">
      <alignment vertical="center"/>
    </xf>
    <xf numFmtId="4" fontId="5" fillId="0" borderId="0" xfId="2" applyNumberFormat="1" applyFont="1" applyFill="1" applyAlignment="1">
      <alignment vertical="center"/>
    </xf>
    <xf numFmtId="0" fontId="5" fillId="2" borderId="0" xfId="1" applyFont="1" applyBorder="1" applyAlignment="1">
      <alignment vertical="center"/>
    </xf>
    <xf numFmtId="167" fontId="5" fillId="2" borderId="0" xfId="1" applyNumberFormat="1" applyFont="1" applyAlignment="1">
      <alignment vertical="center"/>
    </xf>
    <xf numFmtId="0" fontId="6" fillId="0" borderId="0" xfId="2" applyFont="1" applyAlignment="1">
      <alignment vertical="center"/>
    </xf>
    <xf numFmtId="0" fontId="6" fillId="2" borderId="0" xfId="3" applyFont="1" applyAlignment="1">
      <alignment vertical="center"/>
    </xf>
    <xf numFmtId="0" fontId="5" fillId="2" borderId="0" xfId="3" applyFont="1" applyAlignment="1">
      <alignment vertical="center"/>
    </xf>
    <xf numFmtId="0" fontId="4" fillId="0" borderId="0" xfId="2"/>
    <xf numFmtId="164" fontId="6" fillId="0" borderId="0" xfId="2" applyNumberFormat="1" applyFont="1" applyAlignment="1">
      <alignment vertical="center"/>
    </xf>
    <xf numFmtId="164" fontId="10" fillId="0" borderId="0" xfId="2" applyNumberFormat="1" applyFont="1" applyAlignment="1">
      <alignment vertical="center"/>
    </xf>
    <xf numFmtId="0" fontId="10" fillId="0" borderId="0" xfId="2" applyFont="1" applyAlignment="1">
      <alignment vertical="center"/>
    </xf>
    <xf numFmtId="4" fontId="6" fillId="0" borderId="0" xfId="2" applyNumberFormat="1" applyFont="1" applyAlignment="1">
      <alignment vertical="center"/>
    </xf>
    <xf numFmtId="0" fontId="5" fillId="2" borderId="0" xfId="1" applyFont="1" applyBorder="1" applyAlignment="1">
      <alignment horizontal="center" vertical="center"/>
    </xf>
    <xf numFmtId="168" fontId="5" fillId="2" borderId="0" xfId="1" applyNumberFormat="1" applyFont="1" applyBorder="1" applyAlignment="1">
      <alignment vertical="center"/>
    </xf>
    <xf numFmtId="169" fontId="5" fillId="2" borderId="0" xfId="1" applyNumberFormat="1" applyFont="1" applyBorder="1" applyAlignment="1">
      <alignment vertical="center"/>
    </xf>
    <xf numFmtId="0" fontId="5" fillId="0" borderId="0" xfId="2" applyFont="1"/>
    <xf numFmtId="0" fontId="5" fillId="2" borderId="0" xfId="1" applyFont="1"/>
    <xf numFmtId="0" fontId="14" fillId="2" borderId="0" xfId="1" quotePrefix="1" applyFont="1" applyAlignment="1">
      <alignment horizontal="centerContinuous" vertical="center"/>
    </xf>
    <xf numFmtId="0" fontId="15" fillId="2" borderId="0" xfId="1" applyFont="1" applyAlignment="1">
      <alignment horizontal="centerContinuous" vertical="center"/>
    </xf>
    <xf numFmtId="0" fontId="11" fillId="2" borderId="0" xfId="1" quotePrefix="1" applyFont="1" applyAlignment="1">
      <alignment horizontal="left" vertical="center"/>
    </xf>
    <xf numFmtId="0" fontId="10" fillId="2" borderId="0" xfId="3" applyFont="1" applyAlignment="1">
      <alignment vertical="center"/>
    </xf>
    <xf numFmtId="0" fontId="12" fillId="2" borderId="0" xfId="1" applyFont="1" applyAlignment="1">
      <alignment horizontal="center" vertical="center"/>
    </xf>
    <xf numFmtId="0" fontId="5" fillId="2" borderId="0" xfId="1" applyFont="1" applyAlignment="1">
      <alignment horizontal="center" vertical="center"/>
    </xf>
    <xf numFmtId="0" fontId="5" fillId="2" borderId="0" xfId="1" applyFont="1" applyAlignment="1">
      <alignment horizontal="center" vertical="center" wrapText="1"/>
    </xf>
    <xf numFmtId="0" fontId="5" fillId="2" borderId="0" xfId="1" applyFont="1" applyAlignment="1">
      <alignment vertical="center" wrapText="1"/>
    </xf>
    <xf numFmtId="0" fontId="5" fillId="0" borderId="0" xfId="2" applyFont="1" applyAlignment="1">
      <alignment vertical="center" wrapText="1"/>
    </xf>
    <xf numFmtId="0" fontId="10" fillId="2" borderId="0" xfId="1" applyFont="1" applyAlignment="1">
      <alignment vertical="center"/>
    </xf>
    <xf numFmtId="0" fontId="5" fillId="0" borderId="0" xfId="2" applyFont="1" applyAlignment="1">
      <alignment horizontal="left" vertical="center"/>
    </xf>
    <xf numFmtId="164" fontId="3" fillId="2" borderId="0" xfId="3" applyNumberFormat="1" applyFont="1" applyBorder="1" applyAlignment="1">
      <alignment horizontal="right" vertical="center"/>
    </xf>
    <xf numFmtId="3" fontId="5" fillId="0" borderId="0" xfId="2" applyNumberFormat="1" applyFont="1" applyAlignment="1">
      <alignment vertical="center"/>
    </xf>
    <xf numFmtId="0" fontId="13" fillId="2" borderId="0" xfId="3" applyFont="1" applyAlignment="1">
      <alignment vertical="center"/>
    </xf>
    <xf numFmtId="0" fontId="5" fillId="0" borderId="0" xfId="2" quotePrefix="1" applyFont="1" applyAlignment="1">
      <alignment horizontal="left" vertical="center"/>
    </xf>
    <xf numFmtId="0" fontId="7" fillId="0" borderId="0" xfId="2" applyFont="1" applyAlignment="1">
      <alignment vertical="center"/>
    </xf>
    <xf numFmtId="4" fontId="5" fillId="0" borderId="0" xfId="2" applyNumberFormat="1" applyFont="1" applyBorder="1" applyAlignment="1">
      <alignment vertical="center"/>
    </xf>
    <xf numFmtId="0" fontId="16" fillId="0" borderId="0" xfId="5" applyAlignment="1" applyProtection="1"/>
    <xf numFmtId="0" fontId="16" fillId="0" borderId="0" xfId="5" applyAlignment="1" applyProtection="1">
      <alignment horizontal="left" indent="2"/>
    </xf>
    <xf numFmtId="0" fontId="16" fillId="0" borderId="0" xfId="5" applyAlignment="1" applyProtection="1">
      <alignment horizontal="left"/>
    </xf>
    <xf numFmtId="0" fontId="3" fillId="2" borderId="0" xfId="1" quotePrefix="1" applyFont="1" applyAlignment="1">
      <alignment vertical="center"/>
    </xf>
    <xf numFmtId="0" fontId="3" fillId="2" borderId="0" xfId="3" quotePrefix="1" applyFont="1" applyAlignment="1">
      <alignment vertical="center" wrapText="1"/>
    </xf>
    <xf numFmtId="0" fontId="18" fillId="2" borderId="0" xfId="1" quotePrefix="1" applyFont="1" applyAlignment="1">
      <alignment horizontal="left" vertical="center"/>
    </xf>
    <xf numFmtId="0" fontId="19" fillId="2" borderId="0" xfId="1" applyFont="1" applyAlignment="1">
      <alignment vertical="center"/>
    </xf>
    <xf numFmtId="0" fontId="18" fillId="0" borderId="0" xfId="1" applyFont="1" applyFill="1" applyAlignment="1">
      <alignment vertical="center" wrapText="1"/>
    </xf>
    <xf numFmtId="164" fontId="18" fillId="0" borderId="0" xfId="1" applyNumberFormat="1" applyFont="1" applyFill="1" applyAlignment="1">
      <alignment horizontal="right" vertical="center" indent="1"/>
    </xf>
    <xf numFmtId="0" fontId="18" fillId="0" borderId="1" xfId="1" applyFont="1" applyFill="1" applyBorder="1" applyAlignment="1">
      <alignment vertical="center"/>
    </xf>
    <xf numFmtId="164" fontId="18" fillId="0" borderId="1" xfId="1" applyNumberFormat="1" applyFont="1" applyFill="1" applyBorder="1" applyAlignment="1">
      <alignment horizontal="right" vertical="center" indent="1"/>
    </xf>
    <xf numFmtId="0" fontId="19" fillId="0" borderId="1" xfId="1" applyFont="1" applyFill="1" applyBorder="1" applyAlignment="1">
      <alignment horizontal="left" vertical="center" indent="1"/>
    </xf>
    <xf numFmtId="164" fontId="19" fillId="0" borderId="1" xfId="1" applyNumberFormat="1" applyFont="1" applyFill="1" applyBorder="1" applyAlignment="1">
      <alignment horizontal="right" vertical="center" indent="1"/>
    </xf>
    <xf numFmtId="0" fontId="20" fillId="0" borderId="1" xfId="1" quotePrefix="1" applyFont="1" applyFill="1" applyBorder="1" applyAlignment="1">
      <alignment horizontal="left" vertical="center" indent="2"/>
    </xf>
    <xf numFmtId="164" fontId="20" fillId="0" borderId="1" xfId="1" applyNumberFormat="1" applyFont="1" applyFill="1" applyBorder="1" applyAlignment="1">
      <alignment horizontal="right" vertical="center" indent="1"/>
    </xf>
    <xf numFmtId="0" fontId="20" fillId="0" borderId="1" xfId="1" applyFont="1" applyFill="1" applyBorder="1" applyAlignment="1">
      <alignment horizontal="left" vertical="center" indent="2"/>
    </xf>
    <xf numFmtId="0" fontId="18" fillId="0" borderId="1" xfId="1" applyFont="1" applyFill="1" applyBorder="1" applyAlignment="1">
      <alignment horizontal="left" vertical="center" wrapText="1"/>
    </xf>
    <xf numFmtId="0" fontId="20" fillId="0" borderId="1" xfId="1" applyFont="1" applyFill="1" applyBorder="1" applyAlignment="1">
      <alignment horizontal="left" vertical="center" indent="3"/>
    </xf>
    <xf numFmtId="0" fontId="19" fillId="0" borderId="1" xfId="1" applyFont="1" applyFill="1" applyBorder="1" applyAlignment="1">
      <alignment horizontal="left" vertical="center" indent="2"/>
    </xf>
    <xf numFmtId="0" fontId="18" fillId="0" borderId="1" xfId="1" applyFont="1" applyFill="1" applyBorder="1" applyAlignment="1">
      <alignment horizontal="left" vertical="center"/>
    </xf>
    <xf numFmtId="165" fontId="18" fillId="0" borderId="1" xfId="1" applyNumberFormat="1" applyFont="1" applyFill="1" applyBorder="1" applyAlignment="1">
      <alignment horizontal="right" vertical="center" indent="1"/>
    </xf>
    <xf numFmtId="0" fontId="21" fillId="2" borderId="0" xfId="1" applyFont="1" applyAlignment="1">
      <alignment horizontal="left" vertical="center"/>
    </xf>
    <xf numFmtId="0" fontId="22" fillId="2" borderId="0" xfId="1" applyFont="1" applyAlignment="1">
      <alignment vertical="center"/>
    </xf>
    <xf numFmtId="0" fontId="23" fillId="2" borderId="0" xfId="1" quotePrefix="1" applyFont="1" applyAlignment="1">
      <alignment horizontal="left" vertical="center"/>
    </xf>
    <xf numFmtId="0" fontId="23" fillId="2" borderId="0" xfId="1" quotePrefix="1" applyFont="1" applyAlignment="1">
      <alignment horizontal="right" vertical="center"/>
    </xf>
    <xf numFmtId="0" fontId="19" fillId="2" borderId="0" xfId="1" quotePrefix="1" applyFont="1" applyAlignment="1">
      <alignment horizontal="left" vertical="center"/>
    </xf>
    <xf numFmtId="167" fontId="19" fillId="2" borderId="0" xfId="1" applyNumberFormat="1" applyFont="1" applyAlignment="1">
      <alignment vertical="center"/>
    </xf>
    <xf numFmtId="0" fontId="19" fillId="0" borderId="0" xfId="1" applyFont="1" applyFill="1" applyAlignment="1">
      <alignment vertical="center"/>
    </xf>
    <xf numFmtId="0" fontId="19" fillId="0" borderId="0" xfId="0" applyFont="1" applyAlignment="1">
      <alignment vertical="center"/>
    </xf>
    <xf numFmtId="0" fontId="24" fillId="0" borderId="0" xfId="1" applyFont="1" applyFill="1" applyAlignment="1">
      <alignment horizontal="right" vertical="center"/>
    </xf>
    <xf numFmtId="0" fontId="19" fillId="4" borderId="0" xfId="1" applyFont="1" applyFill="1" applyAlignment="1">
      <alignment vertical="center"/>
    </xf>
    <xf numFmtId="165" fontId="18" fillId="0" borderId="0" xfId="1" applyNumberFormat="1" applyFont="1" applyFill="1" applyAlignment="1">
      <alignment horizontal="right" vertical="center" indent="1"/>
    </xf>
    <xf numFmtId="0" fontId="18" fillId="0" borderId="1" xfId="1" applyFont="1" applyFill="1" applyBorder="1" applyAlignment="1">
      <alignment horizontal="center" vertical="center"/>
    </xf>
    <xf numFmtId="0" fontId="19" fillId="0" borderId="1" xfId="1" quotePrefix="1" applyFont="1" applyFill="1" applyBorder="1" applyAlignment="1">
      <alignment horizontal="left" vertical="center"/>
    </xf>
    <xf numFmtId="165" fontId="19" fillId="0" borderId="1" xfId="1" applyNumberFormat="1" applyFont="1" applyFill="1" applyBorder="1" applyAlignment="1">
      <alignment horizontal="right" vertical="center" indent="1"/>
    </xf>
    <xf numFmtId="0" fontId="18" fillId="0" borderId="2" xfId="1" applyFont="1" applyFill="1" applyBorder="1" applyAlignment="1">
      <alignment horizontal="center" vertical="center"/>
    </xf>
    <xf numFmtId="0" fontId="19" fillId="0" borderId="2" xfId="1" quotePrefix="1" applyFont="1" applyFill="1" applyBorder="1" applyAlignment="1">
      <alignment horizontal="left" vertical="center"/>
    </xf>
    <xf numFmtId="164" fontId="19" fillId="0" borderId="2" xfId="1" applyNumberFormat="1" applyFont="1" applyFill="1" applyBorder="1" applyAlignment="1">
      <alignment horizontal="right" vertical="center" indent="1"/>
    </xf>
    <xf numFmtId="165" fontId="19" fillId="0" borderId="2" xfId="1" applyNumberFormat="1" applyFont="1" applyFill="1" applyBorder="1" applyAlignment="1">
      <alignment horizontal="right" vertical="center" indent="1"/>
    </xf>
    <xf numFmtId="0" fontId="24" fillId="2" borderId="0" xfId="1" quotePrefix="1" applyFont="1" applyAlignment="1">
      <alignment horizontal="left" vertical="center"/>
    </xf>
    <xf numFmtId="167" fontId="22" fillId="2" borderId="0" xfId="1" applyNumberFormat="1" applyFont="1" applyAlignment="1">
      <alignment vertical="center"/>
    </xf>
    <xf numFmtId="0" fontId="24" fillId="2" borderId="0" xfId="1" applyFont="1" applyAlignment="1">
      <alignment horizontal="left" vertical="center"/>
    </xf>
    <xf numFmtId="0" fontId="22" fillId="0" borderId="0" xfId="0" applyFont="1" applyAlignment="1">
      <alignment vertical="center"/>
    </xf>
    <xf numFmtId="0" fontId="19" fillId="2" borderId="0" xfId="3" applyFont="1" applyAlignment="1">
      <alignment vertical="center"/>
    </xf>
    <xf numFmtId="0" fontId="18" fillId="0" borderId="0" xfId="3" quotePrefix="1" applyFont="1" applyFill="1" applyAlignment="1">
      <alignment horizontal="left" vertical="center"/>
    </xf>
    <xf numFmtId="164" fontId="18" fillId="0" borderId="0" xfId="3" applyNumberFormat="1" applyFont="1" applyFill="1" applyAlignment="1">
      <alignment horizontal="right" vertical="center"/>
    </xf>
    <xf numFmtId="166" fontId="18" fillId="0" borderId="0" xfId="3" applyNumberFormat="1" applyFont="1" applyFill="1" applyAlignment="1">
      <alignment horizontal="right" vertical="center"/>
    </xf>
    <xf numFmtId="0" fontId="19" fillId="2" borderId="1" xfId="3" quotePrefix="1" applyFont="1" applyBorder="1" applyAlignment="1">
      <alignment horizontal="left" vertical="center"/>
    </xf>
    <xf numFmtId="164" fontId="19" fillId="2" borderId="1" xfId="3" applyNumberFormat="1" applyFont="1" applyBorder="1" applyAlignment="1">
      <alignment horizontal="right" vertical="center"/>
    </xf>
    <xf numFmtId="166" fontId="19" fillId="2" borderId="1" xfId="3" applyNumberFormat="1" applyFont="1" applyBorder="1" applyAlignment="1">
      <alignment horizontal="right" vertical="center"/>
    </xf>
    <xf numFmtId="164" fontId="19" fillId="0" borderId="1" xfId="3" applyNumberFormat="1" applyFont="1" applyFill="1" applyBorder="1" applyAlignment="1">
      <alignment horizontal="right" vertical="center"/>
    </xf>
    <xf numFmtId="164" fontId="19" fillId="0" borderId="1" xfId="3" applyNumberFormat="1" applyFont="1" applyFill="1" applyBorder="1" applyAlignment="1">
      <alignment horizontal="center" vertical="center"/>
    </xf>
    <xf numFmtId="0" fontId="18" fillId="0" borderId="1" xfId="3" quotePrefix="1" applyFont="1" applyFill="1" applyBorder="1" applyAlignment="1">
      <alignment horizontal="left" vertical="center"/>
    </xf>
    <xf numFmtId="164" fontId="18" fillId="2" borderId="1" xfId="3" applyNumberFormat="1" applyFont="1" applyBorder="1" applyAlignment="1">
      <alignment horizontal="right" vertical="center"/>
    </xf>
    <xf numFmtId="166" fontId="18" fillId="2" borderId="1" xfId="3" applyNumberFormat="1" applyFont="1" applyBorder="1" applyAlignment="1">
      <alignment horizontal="right" vertical="center"/>
    </xf>
    <xf numFmtId="0" fontId="20" fillId="2" borderId="0" xfId="3" applyFont="1" applyAlignment="1">
      <alignment vertical="center"/>
    </xf>
    <xf numFmtId="164" fontId="19" fillId="2" borderId="0" xfId="3" applyNumberFormat="1" applyFont="1" applyAlignment="1">
      <alignment vertical="center"/>
    </xf>
    <xf numFmtId="0" fontId="18" fillId="2" borderId="0" xfId="3" quotePrefix="1" applyFont="1" applyAlignment="1">
      <alignment horizontal="left" vertical="center"/>
    </xf>
    <xf numFmtId="0" fontId="18" fillId="2" borderId="0" xfId="3" applyFont="1" applyAlignment="1">
      <alignment horizontal="left" vertical="center"/>
    </xf>
    <xf numFmtId="164" fontId="18" fillId="0" borderId="1" xfId="3" applyNumberFormat="1" applyFont="1" applyFill="1" applyBorder="1" applyAlignment="1">
      <alignment horizontal="right" vertical="center"/>
    </xf>
    <xf numFmtId="166" fontId="18" fillId="2" borderId="0" xfId="3" applyNumberFormat="1" applyFont="1" applyAlignment="1">
      <alignment horizontal="right" vertical="center"/>
    </xf>
    <xf numFmtId="0" fontId="19" fillId="0" borderId="0" xfId="0" applyFont="1"/>
    <xf numFmtId="166" fontId="19" fillId="2" borderId="0" xfId="3" applyNumberFormat="1" applyFont="1" applyAlignment="1">
      <alignment vertical="center"/>
    </xf>
    <xf numFmtId="0" fontId="19" fillId="0" borderId="0" xfId="3" applyFont="1" applyFill="1" applyAlignment="1">
      <alignment vertical="center"/>
    </xf>
    <xf numFmtId="0" fontId="24" fillId="0" borderId="0" xfId="0" applyFont="1" applyAlignment="1">
      <alignment vertical="center"/>
    </xf>
    <xf numFmtId="0" fontId="19" fillId="4" borderId="0" xfId="1" applyFont="1" applyFill="1" applyAlignment="1">
      <alignment horizontal="center" vertical="center"/>
    </xf>
    <xf numFmtId="0" fontId="18" fillId="4" borderId="0" xfId="1" applyFont="1" applyFill="1" applyAlignment="1">
      <alignment horizontal="centerContinuous" vertical="center"/>
    </xf>
    <xf numFmtId="168" fontId="18" fillId="4" borderId="0" xfId="1" applyNumberFormat="1" applyFont="1" applyFill="1" applyAlignment="1">
      <alignment horizontal="centerContinuous" vertical="center"/>
    </xf>
    <xf numFmtId="169" fontId="18" fillId="4" borderId="0" xfId="1" applyNumberFormat="1" applyFont="1" applyFill="1" applyAlignment="1">
      <alignment horizontal="centerContinuous" vertical="center"/>
    </xf>
    <xf numFmtId="0" fontId="18" fillId="4" borderId="0" xfId="1" applyFont="1" applyFill="1" applyAlignment="1">
      <alignment horizontal="center" vertical="center"/>
    </xf>
    <xf numFmtId="168" fontId="18" fillId="4" borderId="0" xfId="1" applyNumberFormat="1" applyFont="1" applyFill="1" applyAlignment="1">
      <alignment horizontal="center" vertical="center"/>
    </xf>
    <xf numFmtId="0" fontId="18" fillId="0" borderId="0" xfId="1" applyFont="1" applyFill="1" applyAlignment="1">
      <alignment horizontal="left" vertical="center"/>
    </xf>
    <xf numFmtId="164" fontId="18" fillId="0" borderId="0" xfId="1" applyNumberFormat="1" applyFont="1" applyFill="1" applyAlignment="1">
      <alignment horizontal="right" vertical="center"/>
    </xf>
    <xf numFmtId="165" fontId="18" fillId="0" borderId="0" xfId="1" applyNumberFormat="1" applyFont="1" applyFill="1" applyAlignment="1">
      <alignment horizontal="right" vertical="center"/>
    </xf>
    <xf numFmtId="170" fontId="18" fillId="0" borderId="0" xfId="1" applyNumberFormat="1" applyFont="1" applyFill="1" applyAlignment="1">
      <alignment horizontal="right" vertical="center"/>
    </xf>
    <xf numFmtId="0" fontId="18" fillId="2" borderId="1" xfId="1" applyFont="1" applyBorder="1" applyAlignment="1">
      <alignment horizontal="left" vertical="center"/>
    </xf>
    <xf numFmtId="164" fontId="18" fillId="2" borderId="1" xfId="1" applyNumberFormat="1" applyFont="1" applyBorder="1" applyAlignment="1">
      <alignment horizontal="right" vertical="center"/>
    </xf>
    <xf numFmtId="165" fontId="18" fillId="2" borderId="1" xfId="1" applyNumberFormat="1" applyFont="1" applyBorder="1" applyAlignment="1">
      <alignment horizontal="right" vertical="center"/>
    </xf>
    <xf numFmtId="170" fontId="18" fillId="2" borderId="1" xfId="1" applyNumberFormat="1" applyFont="1" applyBorder="1" applyAlignment="1">
      <alignment horizontal="right" vertical="center"/>
    </xf>
    <xf numFmtId="49" fontId="19" fillId="2" borderId="1" xfId="1" applyNumberFormat="1" applyFont="1" applyBorder="1" applyAlignment="1">
      <alignment horizontal="left" vertical="center"/>
    </xf>
    <xf numFmtId="164" fontId="19" fillId="2" borderId="1" xfId="1" applyNumberFormat="1" applyFont="1" applyBorder="1" applyAlignment="1">
      <alignment horizontal="right" vertical="center"/>
    </xf>
    <xf numFmtId="165" fontId="19" fillId="2" borderId="1" xfId="1" applyNumberFormat="1" applyFont="1" applyBorder="1" applyAlignment="1">
      <alignment horizontal="right" vertical="center"/>
    </xf>
    <xf numFmtId="170" fontId="19" fillId="2" borderId="1" xfId="1" applyNumberFormat="1" applyFont="1" applyBorder="1" applyAlignment="1">
      <alignment horizontal="right" vertical="center"/>
    </xf>
    <xf numFmtId="0" fontId="19" fillId="2" borderId="1" xfId="1" applyFont="1" applyBorder="1" applyAlignment="1">
      <alignment horizontal="left" vertical="center"/>
    </xf>
    <xf numFmtId="0" fontId="18" fillId="2" borderId="1" xfId="1" quotePrefix="1" applyFont="1" applyBorder="1" applyAlignment="1">
      <alignment horizontal="left" vertical="center"/>
    </xf>
    <xf numFmtId="49" fontId="24" fillId="2" borderId="2" xfId="1" applyNumberFormat="1" applyFont="1" applyBorder="1" applyAlignment="1">
      <alignment horizontal="left" vertical="center"/>
    </xf>
    <xf numFmtId="164" fontId="24" fillId="2" borderId="2" xfId="1" applyNumberFormat="1" applyFont="1" applyBorder="1" applyAlignment="1">
      <alignment horizontal="right" vertical="center"/>
    </xf>
    <xf numFmtId="165" fontId="24" fillId="2" borderId="2" xfId="1" applyNumberFormat="1" applyFont="1" applyBorder="1" applyAlignment="1">
      <alignment horizontal="right" vertical="center"/>
    </xf>
    <xf numFmtId="170" fontId="24" fillId="2" borderId="2" xfId="1" applyNumberFormat="1" applyFont="1" applyBorder="1" applyAlignment="1">
      <alignment horizontal="right" vertical="center"/>
    </xf>
    <xf numFmtId="49" fontId="24" fillId="2" borderId="0" xfId="1" applyNumberFormat="1" applyFont="1" applyAlignment="1">
      <alignment horizontal="left" vertical="center"/>
    </xf>
    <xf numFmtId="164" fontId="24" fillId="2" borderId="0" xfId="1" applyNumberFormat="1" applyFont="1" applyAlignment="1">
      <alignment horizontal="right" vertical="center"/>
    </xf>
    <xf numFmtId="165" fontId="24" fillId="2" borderId="0" xfId="1" applyNumberFormat="1" applyFont="1" applyAlignment="1">
      <alignment horizontal="right" vertical="center"/>
    </xf>
    <xf numFmtId="170" fontId="24" fillId="2" borderId="0" xfId="1" applyNumberFormat="1" applyFont="1" applyAlignment="1">
      <alignment horizontal="right" vertical="center"/>
    </xf>
    <xf numFmtId="0" fontId="21" fillId="2" borderId="0" xfId="1" quotePrefix="1" applyFont="1" applyAlignment="1">
      <alignment horizontal="left" vertical="center"/>
    </xf>
    <xf numFmtId="0" fontId="24" fillId="2" borderId="0" xfId="1" applyFont="1" applyAlignment="1">
      <alignment vertical="center"/>
    </xf>
    <xf numFmtId="168" fontId="24" fillId="2" borderId="0" xfId="1" applyNumberFormat="1" applyFont="1" applyAlignment="1">
      <alignment vertical="center"/>
    </xf>
    <xf numFmtId="169" fontId="24" fillId="2" borderId="0" xfId="1" applyNumberFormat="1" applyFont="1" applyAlignment="1">
      <alignment vertical="center"/>
    </xf>
    <xf numFmtId="0" fontId="21" fillId="2" borderId="0" xfId="1" applyFont="1" applyAlignment="1">
      <alignment vertical="center"/>
    </xf>
    <xf numFmtId="164" fontId="19" fillId="2" borderId="1" xfId="1" applyNumberFormat="1" applyFont="1" applyBorder="1" applyAlignment="1">
      <alignment vertical="center"/>
    </xf>
    <xf numFmtId="164" fontId="24" fillId="2" borderId="2" xfId="1" applyNumberFormat="1" applyFont="1" applyBorder="1" applyAlignment="1">
      <alignment vertical="center"/>
    </xf>
    <xf numFmtId="164" fontId="24" fillId="2" borderId="0" xfId="1" applyNumberFormat="1" applyFont="1" applyAlignment="1">
      <alignment vertical="center"/>
    </xf>
    <xf numFmtId="0" fontId="24" fillId="2" borderId="0" xfId="1" applyFont="1" applyAlignment="1">
      <alignment horizontal="center" vertical="center"/>
    </xf>
    <xf numFmtId="166" fontId="24" fillId="2" borderId="0" xfId="1" applyNumberFormat="1" applyFont="1" applyAlignment="1">
      <alignment horizontal="right" vertical="center"/>
    </xf>
    <xf numFmtId="168" fontId="24" fillId="2" borderId="0" xfId="1" applyNumberFormat="1" applyFont="1" applyAlignment="1">
      <alignment horizontal="right" vertical="center"/>
    </xf>
    <xf numFmtId="2" fontId="24" fillId="2" borderId="0" xfId="1" applyNumberFormat="1" applyFont="1" applyAlignment="1">
      <alignment horizontal="right" vertical="center"/>
    </xf>
    <xf numFmtId="0" fontId="18" fillId="2" borderId="1" xfId="1" applyFont="1" applyBorder="1" applyAlignment="1">
      <alignment vertical="center"/>
    </xf>
    <xf numFmtId="49" fontId="19" fillId="2" borderId="1" xfId="1" applyNumberFormat="1" applyFont="1" applyBorder="1" applyAlignment="1">
      <alignment vertical="center"/>
    </xf>
    <xf numFmtId="0" fontId="26" fillId="2" borderId="0" xfId="1" quotePrefix="1" applyFont="1" applyAlignment="1">
      <alignment horizontal="left" vertical="center"/>
    </xf>
    <xf numFmtId="168" fontId="24" fillId="2" borderId="0" xfId="1" applyNumberFormat="1" applyFont="1" applyAlignment="1">
      <alignment horizontal="centerContinuous" vertical="center"/>
    </xf>
    <xf numFmtId="0" fontId="24" fillId="2" borderId="0" xfId="1" applyFont="1" applyAlignment="1">
      <alignment horizontal="centerContinuous" vertical="center"/>
    </xf>
    <xf numFmtId="169" fontId="24" fillId="2" borderId="0" xfId="1" applyNumberFormat="1" applyFont="1" applyAlignment="1">
      <alignment horizontal="centerContinuous" vertical="center"/>
    </xf>
    <xf numFmtId="171" fontId="18" fillId="0" borderId="0" xfId="1" applyNumberFormat="1" applyFont="1" applyFill="1" applyAlignment="1">
      <alignment horizontal="right" vertical="center"/>
    </xf>
    <xf numFmtId="172" fontId="18" fillId="2" borderId="1" xfId="1" applyNumberFormat="1" applyFont="1" applyBorder="1" applyAlignment="1">
      <alignment horizontal="right" vertical="center"/>
    </xf>
    <xf numFmtId="49" fontId="24" fillId="2" borderId="2" xfId="1" applyNumberFormat="1" applyFont="1" applyBorder="1" applyAlignment="1">
      <alignment vertical="center"/>
    </xf>
    <xf numFmtId="166" fontId="24" fillId="2" borderId="0" xfId="1" applyNumberFormat="1" applyFont="1" applyAlignment="1">
      <alignment vertical="center"/>
    </xf>
    <xf numFmtId="169" fontId="21" fillId="2" borderId="0" xfId="1" applyNumberFormat="1" applyFont="1" applyAlignment="1">
      <alignment horizontal="right" vertical="center"/>
    </xf>
    <xf numFmtId="173" fontId="18" fillId="0" borderId="0" xfId="1" applyNumberFormat="1" applyFont="1" applyFill="1" applyAlignment="1">
      <alignment horizontal="right" vertical="center"/>
    </xf>
    <xf numFmtId="0" fontId="24" fillId="0" borderId="0" xfId="0" applyFont="1" applyAlignment="1">
      <alignment horizontal="right" vertical="center"/>
    </xf>
    <xf numFmtId="0" fontId="18" fillId="4" borderId="0" xfId="1" applyFont="1" applyFill="1" applyAlignment="1">
      <alignment vertical="center"/>
    </xf>
    <xf numFmtId="0" fontId="18" fillId="2" borderId="0" xfId="1" applyFont="1" applyAlignment="1">
      <alignment vertical="center"/>
    </xf>
    <xf numFmtId="164" fontId="18" fillId="2" borderId="0" xfId="1" applyNumberFormat="1" applyFont="1" applyAlignment="1">
      <alignment horizontal="right" vertical="center" indent="1"/>
    </xf>
    <xf numFmtId="0" fontId="19" fillId="2" borderId="1" xfId="1" quotePrefix="1" applyFont="1" applyBorder="1" applyAlignment="1">
      <alignment horizontal="left" vertical="center"/>
    </xf>
    <xf numFmtId="164" fontId="19" fillId="2" borderId="1" xfId="1" applyNumberFormat="1" applyFont="1" applyBorder="1" applyAlignment="1">
      <alignment horizontal="right" vertical="center" indent="1"/>
    </xf>
    <xf numFmtId="164" fontId="18" fillId="2" borderId="1" xfId="1" applyNumberFormat="1" applyFont="1" applyBorder="1" applyAlignment="1">
      <alignment horizontal="right" vertical="center" indent="1"/>
    </xf>
    <xf numFmtId="173" fontId="18" fillId="2" borderId="1" xfId="1" applyNumberFormat="1" applyFont="1" applyBorder="1" applyAlignment="1">
      <alignment horizontal="right" vertical="center" indent="1"/>
    </xf>
    <xf numFmtId="0" fontId="18" fillId="0" borderId="0" xfId="1" applyFont="1" applyFill="1" applyAlignment="1">
      <alignment horizontal="right" vertical="center"/>
    </xf>
    <xf numFmtId="174" fontId="18" fillId="2" borderId="0" xfId="3" applyNumberFormat="1" applyFont="1" applyAlignment="1">
      <alignment horizontal="right" vertical="center"/>
    </xf>
    <xf numFmtId="0" fontId="18" fillId="0" borderId="0" xfId="0" applyFont="1" applyAlignment="1">
      <alignment horizontal="right" vertical="center"/>
    </xf>
    <xf numFmtId="0" fontId="22" fillId="2" borderId="0" xfId="3" applyFont="1" applyAlignment="1">
      <alignment vertical="center"/>
    </xf>
    <xf numFmtId="0" fontId="19" fillId="2" borderId="0" xfId="1" applyFont="1"/>
    <xf numFmtId="166" fontId="19" fillId="2" borderId="0" xfId="1" applyNumberFormat="1" applyFont="1" applyAlignment="1">
      <alignment horizontal="right" indent="1"/>
    </xf>
    <xf numFmtId="0" fontId="19" fillId="2" borderId="1" xfId="1" applyFont="1" applyBorder="1"/>
    <xf numFmtId="164" fontId="19" fillId="2" borderId="1" xfId="1" applyNumberFormat="1" applyFont="1" applyBorder="1" applyAlignment="1">
      <alignment horizontal="right" indent="1"/>
    </xf>
    <xf numFmtId="0" fontId="19" fillId="2" borderId="1" xfId="1" quotePrefix="1" applyFont="1" applyBorder="1" applyAlignment="1">
      <alignment horizontal="left"/>
    </xf>
    <xf numFmtId="0" fontId="18" fillId="0" borderId="1" xfId="1" applyFont="1" applyFill="1" applyBorder="1" applyAlignment="1">
      <alignment horizontal="right"/>
    </xf>
    <xf numFmtId="164" fontId="18" fillId="2" borderId="1" xfId="1" applyNumberFormat="1" applyFont="1" applyBorder="1" applyAlignment="1">
      <alignment horizontal="right" indent="1"/>
    </xf>
    <xf numFmtId="0" fontId="18" fillId="0" borderId="1" xfId="1" quotePrefix="1" applyFont="1" applyFill="1" applyBorder="1" applyAlignment="1">
      <alignment horizontal="right"/>
    </xf>
    <xf numFmtId="0" fontId="18" fillId="0" borderId="0" xfId="1" applyFont="1" applyFill="1" applyAlignment="1">
      <alignment horizontal="right"/>
    </xf>
    <xf numFmtId="166" fontId="18" fillId="2" borderId="0" xfId="1" applyNumberFormat="1" applyFont="1" applyAlignment="1">
      <alignment horizontal="right"/>
    </xf>
    <xf numFmtId="0" fontId="19" fillId="2" borderId="0" xfId="1" applyFont="1" applyAlignment="1">
      <alignment horizontal="right"/>
    </xf>
    <xf numFmtId="4" fontId="19" fillId="2" borderId="0" xfId="1" applyNumberFormat="1" applyFont="1" applyAlignment="1">
      <alignment horizontal="right"/>
    </xf>
    <xf numFmtId="0" fontId="20" fillId="2" borderId="0" xfId="1" applyFont="1" applyAlignment="1">
      <alignment horizontal="right"/>
    </xf>
    <xf numFmtId="0" fontId="18" fillId="0" borderId="0" xfId="1" applyFont="1" applyFill="1" applyAlignment="1">
      <alignment vertical="center"/>
    </xf>
    <xf numFmtId="164" fontId="19" fillId="0" borderId="0" xfId="1" applyNumberFormat="1" applyFont="1" applyFill="1" applyAlignment="1">
      <alignment horizontal="right" indent="1"/>
    </xf>
    <xf numFmtId="164" fontId="19" fillId="0" borderId="1" xfId="1" applyNumberFormat="1" applyFont="1" applyFill="1" applyBorder="1" applyAlignment="1">
      <alignment horizontal="right" indent="1"/>
    </xf>
    <xf numFmtId="164" fontId="18" fillId="0" borderId="1" xfId="1" applyNumberFormat="1" applyFont="1" applyFill="1" applyBorder="1" applyAlignment="1">
      <alignment horizontal="right" indent="1"/>
    </xf>
    <xf numFmtId="165" fontId="18" fillId="2" borderId="1" xfId="1" applyNumberFormat="1" applyFont="1" applyBorder="1" applyAlignment="1">
      <alignment horizontal="right" indent="1"/>
    </xf>
    <xf numFmtId="0" fontId="26" fillId="0" borderId="0" xfId="1" applyFont="1" applyFill="1" applyAlignment="1">
      <alignment horizontal="right"/>
    </xf>
    <xf numFmtId="10" fontId="18" fillId="2" borderId="0" xfId="1" applyNumberFormat="1" applyFont="1" applyAlignment="1">
      <alignment horizontal="right"/>
    </xf>
    <xf numFmtId="0" fontId="21" fillId="2" borderId="0" xfId="1" quotePrefix="1" applyFont="1" applyAlignment="1">
      <alignment horizontal="left"/>
    </xf>
    <xf numFmtId="0" fontId="22" fillId="2" borderId="0" xfId="1" applyFont="1"/>
    <xf numFmtId="0" fontId="19" fillId="2" borderId="0" xfId="1" applyFont="1" applyAlignment="1">
      <alignment horizontal="centerContinuous" vertical="center"/>
    </xf>
    <xf numFmtId="164" fontId="19" fillId="2" borderId="0" xfId="1" applyNumberFormat="1" applyFont="1" applyAlignment="1">
      <alignment horizontal="right" vertical="center" indent="1"/>
    </xf>
    <xf numFmtId="0" fontId="19" fillId="2" borderId="1" xfId="1" applyFont="1" applyBorder="1" applyAlignment="1">
      <alignment horizontal="centerContinuous" vertical="center"/>
    </xf>
    <xf numFmtId="0" fontId="19" fillId="2" borderId="1" xfId="1" quotePrefix="1" applyFont="1" applyBorder="1" applyAlignment="1">
      <alignment horizontal="centerContinuous" vertical="center"/>
    </xf>
    <xf numFmtId="0" fontId="18" fillId="0" borderId="0" xfId="1" applyFont="1" applyFill="1" applyAlignment="1">
      <alignment horizontal="center" vertical="center"/>
    </xf>
    <xf numFmtId="3" fontId="18" fillId="2" borderId="0" xfId="1" applyNumberFormat="1" applyFont="1" applyAlignment="1">
      <alignment horizontal="right" vertical="center"/>
    </xf>
    <xf numFmtId="166" fontId="18" fillId="2" borderId="0" xfId="1" applyNumberFormat="1" applyFont="1" applyAlignment="1">
      <alignment horizontal="right" vertical="center"/>
    </xf>
    <xf numFmtId="175" fontId="18" fillId="2" borderId="0" xfId="1" applyNumberFormat="1" applyFont="1" applyAlignment="1">
      <alignment horizontal="right" vertical="center"/>
    </xf>
    <xf numFmtId="0" fontId="20" fillId="2" borderId="0" xfId="1" quotePrefix="1" applyFont="1" applyAlignment="1">
      <alignment horizontal="left" vertical="center"/>
    </xf>
    <xf numFmtId="175" fontId="20" fillId="2" borderId="0" xfId="1" quotePrefix="1" applyNumberFormat="1" applyFont="1" applyAlignment="1">
      <alignment horizontal="left" vertical="center"/>
    </xf>
    <xf numFmtId="0" fontId="20" fillId="2" borderId="0" xfId="1" applyFont="1" applyAlignment="1">
      <alignment horizontal="left" vertical="center"/>
    </xf>
    <xf numFmtId="0" fontId="20" fillId="2" borderId="0" xfId="1" applyFont="1" applyAlignment="1">
      <alignment horizontal="right" vertical="center"/>
    </xf>
    <xf numFmtId="0" fontId="20" fillId="2" borderId="0" xfId="1" applyFont="1" applyAlignment="1">
      <alignment vertical="center"/>
    </xf>
    <xf numFmtId="0" fontId="21" fillId="2" borderId="0" xfId="1" quotePrefix="1" applyFont="1" applyAlignment="1">
      <alignment horizontal="centerContinuous" vertical="center"/>
    </xf>
    <xf numFmtId="0" fontId="22" fillId="2" borderId="0" xfId="1" applyFont="1" applyAlignment="1">
      <alignment horizontal="centerContinuous" vertical="center"/>
    </xf>
    <xf numFmtId="0" fontId="28" fillId="2" borderId="0" xfId="1" applyFont="1" applyAlignment="1">
      <alignment horizontal="centerContinuous" vertical="center"/>
    </xf>
    <xf numFmtId="0" fontId="19" fillId="2" borderId="0" xfId="1" applyFont="1" applyAlignment="1">
      <alignment horizontal="center" vertical="center"/>
    </xf>
    <xf numFmtId="0" fontId="19" fillId="2" borderId="1" xfId="1" applyFont="1" applyBorder="1" applyAlignment="1">
      <alignment horizontal="center" vertical="center"/>
    </xf>
    <xf numFmtId="0" fontId="19" fillId="2" borderId="1" xfId="1" quotePrefix="1" applyFont="1" applyBorder="1" applyAlignment="1">
      <alignment horizontal="center" vertical="center"/>
    </xf>
    <xf numFmtId="0" fontId="20" fillId="0" borderId="0" xfId="1" applyFont="1" applyFill="1" applyAlignment="1">
      <alignment vertical="center"/>
    </xf>
    <xf numFmtId="164" fontId="20" fillId="0" borderId="0" xfId="1" quotePrefix="1" applyNumberFormat="1" applyFont="1" applyFill="1" applyAlignment="1">
      <alignment horizontal="left" vertical="center"/>
    </xf>
    <xf numFmtId="0" fontId="20" fillId="0" borderId="0" xfId="1" quotePrefix="1" applyFont="1" applyFill="1" applyAlignment="1">
      <alignment horizontal="left" vertical="center"/>
    </xf>
    <xf numFmtId="164" fontId="20" fillId="2" borderId="0" xfId="1" quotePrefix="1" applyNumberFormat="1" applyFont="1" applyAlignment="1">
      <alignment horizontal="left" vertical="center"/>
    </xf>
    <xf numFmtId="0" fontId="29" fillId="2" borderId="0" xfId="1" quotePrefix="1" applyFont="1" applyAlignment="1">
      <alignment horizontal="left" vertical="center"/>
    </xf>
    <xf numFmtId="0" fontId="21" fillId="2" borderId="0" xfId="1" quotePrefix="1" applyFont="1" applyAlignment="1">
      <alignment horizontal="center" vertical="center"/>
    </xf>
    <xf numFmtId="0" fontId="22" fillId="2" borderId="0" xfId="1" applyFont="1" applyAlignment="1">
      <alignment horizontal="center" vertical="center"/>
    </xf>
    <xf numFmtId="0" fontId="28" fillId="2" borderId="0" xfId="1" applyFont="1" applyAlignment="1">
      <alignment horizontal="center" vertical="center"/>
    </xf>
    <xf numFmtId="0" fontId="18" fillId="4" borderId="0" xfId="3" applyFont="1" applyFill="1" applyAlignment="1">
      <alignment horizontal="centerContinuous" vertical="center"/>
    </xf>
    <xf numFmtId="0" fontId="18" fillId="4" borderId="0" xfId="3" quotePrefix="1" applyFont="1" applyFill="1" applyAlignment="1">
      <alignment horizontal="center" vertical="center" wrapText="1"/>
    </xf>
    <xf numFmtId="0" fontId="19" fillId="2" borderId="0" xfId="3" applyFont="1" applyAlignment="1">
      <alignment horizontal="center" vertical="center"/>
    </xf>
    <xf numFmtId="164" fontId="19" fillId="2" borderId="0" xfId="3" applyNumberFormat="1" applyFont="1" applyAlignment="1">
      <alignment horizontal="right" vertical="center" indent="1"/>
    </xf>
    <xf numFmtId="0" fontId="19" fillId="2" borderId="1" xfId="3" quotePrefix="1" applyFont="1" applyBorder="1" applyAlignment="1">
      <alignment horizontal="center" vertical="center"/>
    </xf>
    <xf numFmtId="164" fontId="19" fillId="2" borderId="1" xfId="3" applyNumberFormat="1" applyFont="1" applyBorder="1" applyAlignment="1">
      <alignment horizontal="right" vertical="center" indent="1"/>
    </xf>
    <xf numFmtId="0" fontId="19" fillId="2" borderId="1" xfId="3" applyFont="1" applyBorder="1" applyAlignment="1">
      <alignment horizontal="center" vertical="center"/>
    </xf>
    <xf numFmtId="0" fontId="18" fillId="0" borderId="1" xfId="3" applyFont="1" applyFill="1" applyBorder="1" applyAlignment="1">
      <alignment horizontal="center" vertical="center"/>
    </xf>
    <xf numFmtId="164" fontId="18" fillId="2" borderId="1" xfId="3" applyNumberFormat="1" applyFont="1" applyBorder="1" applyAlignment="1">
      <alignment horizontal="right" vertical="center" indent="1"/>
    </xf>
    <xf numFmtId="0" fontId="20" fillId="2" borderId="0" xfId="3" applyFont="1" applyAlignment="1">
      <alignment horizontal="left" vertical="center"/>
    </xf>
    <xf numFmtId="164" fontId="18" fillId="0" borderId="0" xfId="3" quotePrefix="1" applyNumberFormat="1" applyFont="1" applyFill="1" applyAlignment="1">
      <alignment vertical="center"/>
    </xf>
    <xf numFmtId="0" fontId="18" fillId="4" borderId="0" xfId="3" quotePrefix="1" applyFont="1" applyFill="1" applyAlignment="1">
      <alignment vertical="center" wrapText="1"/>
    </xf>
    <xf numFmtId="0" fontId="19" fillId="2" borderId="3" xfId="3" applyFont="1" applyBorder="1" applyAlignment="1">
      <alignment horizontal="center" vertical="center"/>
    </xf>
    <xf numFmtId="164" fontId="19" fillId="2" borderId="3" xfId="3" applyNumberFormat="1" applyFont="1" applyBorder="1" applyAlignment="1">
      <alignment horizontal="right" vertical="center" indent="1"/>
    </xf>
    <xf numFmtId="164" fontId="18" fillId="0" borderId="1" xfId="3" applyNumberFormat="1" applyFont="1" applyFill="1" applyBorder="1" applyAlignment="1">
      <alignment horizontal="right" vertical="center" indent="1"/>
    </xf>
    <xf numFmtId="164" fontId="20" fillId="2" borderId="0" xfId="3" quotePrefix="1" applyNumberFormat="1" applyFont="1" applyAlignment="1">
      <alignment horizontal="left" vertical="center"/>
    </xf>
    <xf numFmtId="0" fontId="13" fillId="2" borderId="0" xfId="3" applyFont="1" applyAlignment="1">
      <alignment horizontal="left" vertical="center"/>
    </xf>
    <xf numFmtId="0" fontId="14" fillId="2" borderId="0" xfId="3" quotePrefix="1" applyFont="1" applyAlignment="1">
      <alignment horizontal="left" vertical="center"/>
    </xf>
    <xf numFmtId="0" fontId="14" fillId="2" borderId="0" xfId="3" applyFont="1" applyAlignment="1">
      <alignment horizontal="left" vertical="center"/>
    </xf>
    <xf numFmtId="0" fontId="18" fillId="4" borderId="0" xfId="1" quotePrefix="1" applyFont="1" applyFill="1" applyAlignment="1">
      <alignment horizontal="center" vertical="center"/>
    </xf>
    <xf numFmtId="0" fontId="18" fillId="2" borderId="0" xfId="1" applyFont="1" applyAlignment="1">
      <alignment horizontal="left" vertical="center"/>
    </xf>
    <xf numFmtId="0" fontId="19" fillId="2" borderId="1" xfId="1" applyFont="1" applyBorder="1" applyAlignment="1">
      <alignment horizontal="left" vertical="center" indent="1"/>
    </xf>
    <xf numFmtId="0" fontId="19" fillId="2" borderId="1" xfId="1" applyFont="1" applyBorder="1" applyAlignment="1">
      <alignment horizontal="left" vertical="center" wrapText="1" indent="1"/>
    </xf>
    <xf numFmtId="164" fontId="19" fillId="2" borderId="1" xfId="1" applyNumberFormat="1" applyFont="1" applyBorder="1" applyAlignment="1">
      <alignment horizontal="right" vertical="center" wrapText="1" indent="1"/>
    </xf>
    <xf numFmtId="0" fontId="18" fillId="2" borderId="1" xfId="1" applyFont="1" applyBorder="1" applyAlignment="1">
      <alignment horizontal="left" vertical="center" wrapText="1"/>
    </xf>
    <xf numFmtId="0" fontId="18" fillId="4" borderId="0" xfId="1" quotePrefix="1" applyFont="1" applyFill="1" applyAlignment="1">
      <alignment horizontal="center" vertical="center" wrapText="1"/>
    </xf>
    <xf numFmtId="0" fontId="19" fillId="2" borderId="0" xfId="1" applyFont="1" applyAlignment="1">
      <alignment horizontal="left" vertical="center" wrapText="1"/>
    </xf>
    <xf numFmtId="0" fontId="19" fillId="2" borderId="1" xfId="1" applyFont="1" applyBorder="1" applyAlignment="1">
      <alignment horizontal="left" vertical="center" wrapText="1"/>
    </xf>
    <xf numFmtId="0" fontId="19" fillId="2" borderId="1" xfId="1" quotePrefix="1" applyFont="1" applyBorder="1" applyAlignment="1">
      <alignment horizontal="left" vertical="center" wrapText="1"/>
    </xf>
    <xf numFmtId="166" fontId="19" fillId="2" borderId="0" xfId="1" applyNumberFormat="1" applyFont="1" applyAlignment="1">
      <alignment horizontal="right" vertical="center"/>
    </xf>
    <xf numFmtId="0" fontId="19" fillId="2" borderId="1" xfId="1" applyFont="1" applyBorder="1" applyAlignment="1">
      <alignment horizontal="left" vertical="center" indent="2"/>
    </xf>
    <xf numFmtId="0" fontId="18" fillId="4" borderId="0" xfId="3" quotePrefix="1" applyFont="1" applyFill="1" applyAlignment="1">
      <alignment horizontal="centerContinuous" vertical="center"/>
    </xf>
    <xf numFmtId="0" fontId="18" fillId="4" borderId="0" xfId="3" applyFont="1" applyFill="1" applyAlignment="1">
      <alignment horizontal="center" vertical="center"/>
    </xf>
    <xf numFmtId="0" fontId="18" fillId="4" borderId="0" xfId="3" quotePrefix="1" applyFont="1" applyFill="1" applyAlignment="1">
      <alignment horizontal="center" vertical="center"/>
    </xf>
    <xf numFmtId="0" fontId="19" fillId="2" borderId="0" xfId="3" applyFont="1" applyAlignment="1">
      <alignment horizontal="centerContinuous" vertical="center"/>
    </xf>
    <xf numFmtId="0" fontId="19" fillId="2" borderId="1" xfId="3" applyFont="1" applyBorder="1" applyAlignment="1">
      <alignment horizontal="centerContinuous" vertical="center"/>
    </xf>
    <xf numFmtId="0" fontId="19" fillId="2" borderId="1" xfId="3" quotePrefix="1" applyFont="1" applyBorder="1" applyAlignment="1">
      <alignment horizontal="centerContinuous" vertical="center"/>
    </xf>
    <xf numFmtId="0" fontId="18" fillId="0" borderId="0" xfId="3" applyFont="1" applyFill="1" applyAlignment="1">
      <alignment horizontal="center" vertical="center"/>
    </xf>
    <xf numFmtId="0" fontId="18" fillId="2" borderId="0" xfId="3" applyFont="1" applyAlignment="1">
      <alignment horizontal="right" vertical="center"/>
    </xf>
    <xf numFmtId="175" fontId="18" fillId="2" borderId="0" xfId="3" applyNumberFormat="1" applyFont="1" applyAlignment="1">
      <alignment horizontal="right" vertical="center"/>
    </xf>
    <xf numFmtId="0" fontId="19" fillId="2" borderId="0" xfId="3" applyFont="1" applyAlignment="1">
      <alignment horizontal="left" vertical="center"/>
    </xf>
    <xf numFmtId="0" fontId="20" fillId="2" borderId="0" xfId="3" applyFont="1" applyAlignment="1">
      <alignment horizontal="right" vertical="center"/>
    </xf>
    <xf numFmtId="174" fontId="19" fillId="2" borderId="0" xfId="4" applyNumberFormat="1" applyFont="1" applyFill="1" applyAlignment="1">
      <alignment vertical="center"/>
    </xf>
    <xf numFmtId="0" fontId="29" fillId="2" borderId="0" xfId="3" applyFont="1" applyAlignment="1">
      <alignment vertical="center"/>
    </xf>
    <xf numFmtId="0" fontId="22" fillId="2" borderId="0" xfId="3" applyFont="1" applyAlignment="1">
      <alignment horizontal="centerContinuous" vertical="center"/>
    </xf>
    <xf numFmtId="0" fontId="18" fillId="4" borderId="0" xfId="3" quotePrefix="1" applyFont="1" applyFill="1" applyAlignment="1">
      <alignment horizontal="center"/>
    </xf>
    <xf numFmtId="0" fontId="18" fillId="4" borderId="0" xfId="3" quotePrefix="1" applyFont="1" applyFill="1" applyAlignment="1">
      <alignment horizontal="center" vertical="top"/>
    </xf>
    <xf numFmtId="0" fontId="19" fillId="2" borderId="3" xfId="3" applyFont="1" applyBorder="1" applyAlignment="1">
      <alignment horizontal="centerContinuous" vertical="center"/>
    </xf>
    <xf numFmtId="166" fontId="19" fillId="0" borderId="0" xfId="3" applyNumberFormat="1" applyFont="1" applyFill="1" applyAlignment="1">
      <alignment horizontal="right" vertical="center"/>
    </xf>
    <xf numFmtId="164" fontId="18" fillId="0" borderId="0" xfId="3" applyNumberFormat="1" applyFont="1" applyFill="1" applyAlignment="1">
      <alignment vertical="center"/>
    </xf>
    <xf numFmtId="0" fontId="29" fillId="2" borderId="0" xfId="3" quotePrefix="1" applyFont="1" applyAlignment="1">
      <alignment horizontal="left" vertical="center"/>
    </xf>
    <xf numFmtId="0" fontId="19" fillId="2" borderId="0" xfId="1" quotePrefix="1" applyFont="1" applyAlignment="1">
      <alignment horizontal="center" vertical="center"/>
    </xf>
    <xf numFmtId="164" fontId="19" fillId="2" borderId="2" xfId="1" applyNumberFormat="1" applyFont="1" applyBorder="1" applyAlignment="1">
      <alignment horizontal="right" vertical="center" indent="1"/>
    </xf>
    <xf numFmtId="164" fontId="19" fillId="2" borderId="4" xfId="1" applyNumberFormat="1" applyFont="1" applyBorder="1" applyAlignment="1">
      <alignment horizontal="right" vertical="center" indent="1"/>
    </xf>
    <xf numFmtId="164" fontId="19" fillId="2" borderId="5" xfId="1" applyNumberFormat="1" applyFont="1" applyBorder="1" applyAlignment="1">
      <alignment horizontal="right" vertical="center" indent="1"/>
    </xf>
    <xf numFmtId="166" fontId="18" fillId="2" borderId="2" xfId="1" applyNumberFormat="1" applyFont="1" applyBorder="1" applyAlignment="1">
      <alignment horizontal="right" vertical="center"/>
    </xf>
    <xf numFmtId="166" fontId="19" fillId="2" borderId="0" xfId="1" applyNumberFormat="1" applyFont="1" applyAlignment="1">
      <alignment vertical="center"/>
    </xf>
    <xf numFmtId="164" fontId="19" fillId="2" borderId="0" xfId="1" applyNumberFormat="1" applyFont="1" applyAlignment="1">
      <alignment horizontal="right" vertical="center"/>
    </xf>
    <xf numFmtId="164" fontId="19" fillId="2" borderId="0" xfId="1" applyNumberFormat="1" applyFont="1" applyAlignment="1">
      <alignment vertical="center"/>
    </xf>
    <xf numFmtId="166" fontId="19" fillId="2" borderId="1" xfId="1" applyNumberFormat="1" applyFont="1" applyBorder="1" applyAlignment="1">
      <alignment horizontal="right" vertical="center"/>
    </xf>
    <xf numFmtId="166" fontId="18" fillId="2" borderId="1" xfId="1" applyNumberFormat="1" applyFont="1" applyBorder="1" applyAlignment="1">
      <alignment horizontal="right" vertical="center"/>
    </xf>
    <xf numFmtId="0" fontId="18" fillId="4" borderId="0" xfId="3" applyFont="1" applyFill="1" applyAlignment="1">
      <alignment vertical="center"/>
    </xf>
    <xf numFmtId="0" fontId="18" fillId="2" borderId="0" xfId="3" applyFont="1" applyAlignment="1">
      <alignment vertical="center"/>
    </xf>
    <xf numFmtId="164" fontId="18" fillId="2" borderId="3" xfId="3" applyNumberFormat="1" applyFont="1" applyBorder="1" applyAlignment="1">
      <alignment horizontal="right" vertical="center" indent="1"/>
    </xf>
    <xf numFmtId="164" fontId="18" fillId="2" borderId="0" xfId="3" applyNumberFormat="1" applyFont="1" applyAlignment="1">
      <alignment horizontal="right" vertical="center" indent="1"/>
    </xf>
    <xf numFmtId="0" fontId="19" fillId="2" borderId="1" xfId="3" applyFont="1" applyBorder="1" applyAlignment="1">
      <alignment vertical="center"/>
    </xf>
    <xf numFmtId="164" fontId="19" fillId="0" borderId="1" xfId="6" applyNumberFormat="1" applyFont="1" applyFill="1" applyBorder="1" applyAlignment="1">
      <alignment horizontal="right" vertical="center" indent="1"/>
    </xf>
    <xf numFmtId="164" fontId="19" fillId="0" borderId="1" xfId="3" applyNumberFormat="1" applyFont="1" applyFill="1" applyBorder="1" applyAlignment="1">
      <alignment horizontal="right" vertical="center" indent="1"/>
    </xf>
    <xf numFmtId="0" fontId="19" fillId="2" borderId="1" xfId="3" applyFont="1" applyBorder="1" applyAlignment="1">
      <alignment horizontal="left" vertical="center" indent="1"/>
    </xf>
    <xf numFmtId="0" fontId="19" fillId="0" borderId="1" xfId="3" applyFont="1" applyFill="1" applyBorder="1" applyAlignment="1">
      <alignment horizontal="left" vertical="center"/>
    </xf>
    <xf numFmtId="0" fontId="18" fillId="2" borderId="1" xfId="3" applyFont="1" applyBorder="1" applyAlignment="1">
      <alignment vertical="center"/>
    </xf>
    <xf numFmtId="164" fontId="18" fillId="0" borderId="1" xfId="6" applyNumberFormat="1" applyFont="1" applyFill="1" applyBorder="1" applyAlignment="1">
      <alignment horizontal="right" vertical="center" indent="1"/>
    </xf>
    <xf numFmtId="0" fontId="19" fillId="2" borderId="1" xfId="3" applyFont="1" applyBorder="1" applyAlignment="1">
      <alignment horizontal="left" vertical="center"/>
    </xf>
    <xf numFmtId="166" fontId="19" fillId="2" borderId="0" xfId="3" applyNumberFormat="1" applyFont="1" applyAlignment="1">
      <alignment horizontal="right" vertical="center"/>
    </xf>
    <xf numFmtId="168" fontId="19" fillId="2" borderId="0" xfId="3" applyNumberFormat="1" applyFont="1" applyAlignment="1">
      <alignment horizontal="right" vertical="center"/>
    </xf>
    <xf numFmtId="176" fontId="18" fillId="2" borderId="0" xfId="3" applyNumberFormat="1" applyFont="1" applyAlignment="1">
      <alignment horizontal="right" vertical="center"/>
    </xf>
    <xf numFmtId="0" fontId="21" fillId="2" borderId="0" xfId="3" applyFont="1" applyAlignment="1">
      <alignment horizontal="left" vertical="center"/>
    </xf>
    <xf numFmtId="166" fontId="24" fillId="2" borderId="0" xfId="3" applyNumberFormat="1" applyFont="1" applyAlignment="1">
      <alignment horizontal="center" vertical="center"/>
    </xf>
    <xf numFmtId="3" fontId="24" fillId="2" borderId="0" xfId="3" applyNumberFormat="1" applyFont="1" applyAlignment="1">
      <alignment horizontal="right" vertical="center"/>
    </xf>
    <xf numFmtId="0" fontId="24" fillId="2" borderId="0" xfId="3" applyFont="1" applyAlignment="1">
      <alignment vertical="center"/>
    </xf>
    <xf numFmtId="0" fontId="30" fillId="2" borderId="0" xfId="3" quotePrefix="1" applyFont="1" applyAlignment="1">
      <alignment vertical="center"/>
    </xf>
    <xf numFmtId="0" fontId="21" fillId="2" borderId="0" xfId="3" applyFont="1" applyAlignment="1">
      <alignment vertical="center"/>
    </xf>
    <xf numFmtId="0" fontId="21" fillId="2" borderId="0" xfId="3" quotePrefix="1" applyFont="1" applyAlignment="1">
      <alignment vertical="center"/>
    </xf>
    <xf numFmtId="164" fontId="18" fillId="2" borderId="0" xfId="1" applyNumberFormat="1" applyFont="1" applyAlignment="1">
      <alignment horizontal="center" vertical="center"/>
    </xf>
    <xf numFmtId="164" fontId="19" fillId="2" borderId="1" xfId="1" applyNumberFormat="1" applyFont="1" applyBorder="1" applyAlignment="1">
      <alignment horizontal="center" vertical="center"/>
    </xf>
    <xf numFmtId="164" fontId="19" fillId="0" borderId="1" xfId="1" applyNumberFormat="1" applyFont="1" applyFill="1" applyBorder="1" applyAlignment="1">
      <alignment horizontal="center" vertical="center"/>
    </xf>
    <xf numFmtId="0" fontId="18" fillId="2" borderId="1" xfId="3" applyFont="1" applyBorder="1" applyAlignment="1">
      <alignment horizontal="left" vertical="center"/>
    </xf>
    <xf numFmtId="164" fontId="18" fillId="2" borderId="1" xfId="1" applyNumberFormat="1" applyFont="1" applyBorder="1" applyAlignment="1">
      <alignment horizontal="center" vertical="center"/>
    </xf>
    <xf numFmtId="0" fontId="20" fillId="2" borderId="0" xfId="1" quotePrefix="1" applyFont="1" applyAlignment="1">
      <alignment horizontal="centerContinuous" vertical="center"/>
    </xf>
    <xf numFmtId="0" fontId="18" fillId="4" borderId="0" xfId="1" applyFont="1" applyFill="1" applyAlignment="1">
      <alignment horizontal="center" vertical="center" wrapText="1"/>
    </xf>
    <xf numFmtId="0" fontId="18" fillId="2" borderId="1" xfId="1" applyFont="1" applyBorder="1" applyAlignment="1">
      <alignment horizontal="center" vertical="center" wrapText="1"/>
    </xf>
    <xf numFmtId="0" fontId="19" fillId="2" borderId="0" xfId="1" applyFont="1" applyAlignment="1">
      <alignment horizontal="right" vertical="center"/>
    </xf>
    <xf numFmtId="0" fontId="21" fillId="0" borderId="0" xfId="3" applyFont="1" applyFill="1" applyAlignment="1">
      <alignment vertical="center"/>
    </xf>
    <xf numFmtId="166" fontId="19" fillId="0" borderId="0" xfId="1" applyNumberFormat="1" applyFont="1" applyFill="1" applyAlignment="1">
      <alignment horizontal="right" vertical="center"/>
    </xf>
    <xf numFmtId="0" fontId="18" fillId="0" borderId="0" xfId="3" applyFont="1" applyFill="1" applyAlignment="1">
      <alignment vertical="center"/>
    </xf>
    <xf numFmtId="166" fontId="18" fillId="0" borderId="0" xfId="3" applyNumberFormat="1" applyFont="1" applyFill="1" applyAlignment="1">
      <alignment horizontal="center" vertical="center"/>
    </xf>
    <xf numFmtId="0" fontId="27" fillId="2" borderId="0" xfId="3" quotePrefix="1" applyFont="1" applyAlignment="1">
      <alignment horizontal="left" vertical="center"/>
    </xf>
    <xf numFmtId="0" fontId="18" fillId="4" borderId="0" xfId="3" applyFont="1" applyFill="1" applyAlignment="1">
      <alignment horizontal="centerContinuous" vertical="center" wrapText="1"/>
    </xf>
    <xf numFmtId="166" fontId="18" fillId="0" borderId="0" xfId="3" quotePrefix="1" applyNumberFormat="1" applyFont="1" applyFill="1" applyAlignment="1">
      <alignment horizontal="right" vertical="center"/>
    </xf>
    <xf numFmtId="0" fontId="19" fillId="2" borderId="1" xfId="3" quotePrefix="1" applyFont="1" applyBorder="1" applyAlignment="1">
      <alignment horizontal="left" vertical="center" indent="1"/>
    </xf>
    <xf numFmtId="164" fontId="19" fillId="2" borderId="1" xfId="3" applyNumberFormat="1" applyFont="1" applyBorder="1" applyAlignment="1">
      <alignment horizontal="right" vertical="center" indent="2"/>
    </xf>
    <xf numFmtId="3" fontId="19" fillId="2" borderId="1" xfId="3" applyNumberFormat="1" applyFont="1" applyBorder="1" applyAlignment="1">
      <alignment horizontal="right" vertical="center" indent="2"/>
    </xf>
    <xf numFmtId="164" fontId="19" fillId="0" borderId="1" xfId="3" applyNumberFormat="1" applyFont="1" applyFill="1" applyBorder="1" applyAlignment="1">
      <alignment horizontal="right" vertical="center" indent="2"/>
    </xf>
    <xf numFmtId="0" fontId="19" fillId="2" borderId="1" xfId="3" applyFont="1" applyBorder="1" applyAlignment="1">
      <alignment horizontal="left" vertical="center" wrapText="1" indent="1"/>
    </xf>
    <xf numFmtId="0" fontId="21" fillId="2" borderId="0" xfId="3" applyFont="1" applyAlignment="1">
      <alignment horizontal="left"/>
    </xf>
    <xf numFmtId="0" fontId="21" fillId="2" borderId="0" xfId="3" quotePrefix="1" applyFont="1" applyAlignment="1">
      <alignment horizontal="left" vertical="center"/>
    </xf>
    <xf numFmtId="0" fontId="19" fillId="2" borderId="1" xfId="3" quotePrefix="1" applyFont="1" applyBorder="1" applyAlignment="1">
      <alignment horizontal="left" vertical="center" wrapText="1" indent="1"/>
    </xf>
    <xf numFmtId="0" fontId="18" fillId="2" borderId="1" xfId="3" quotePrefix="1" applyFont="1" applyBorder="1" applyAlignment="1">
      <alignment horizontal="left" vertical="center"/>
    </xf>
    <xf numFmtId="0" fontId="21" fillId="2" borderId="0" xfId="3" quotePrefix="1" applyFont="1" applyAlignment="1">
      <alignment horizontal="left"/>
    </xf>
    <xf numFmtId="0" fontId="19" fillId="2" borderId="0" xfId="3" applyFont="1"/>
    <xf numFmtId="0" fontId="18" fillId="0" borderId="0" xfId="3" applyFont="1" applyFill="1" applyAlignment="1">
      <alignment horizontal="left" vertical="center"/>
    </xf>
    <xf numFmtId="164" fontId="18" fillId="0" borderId="0" xfId="3" applyNumberFormat="1" applyFont="1" applyFill="1" applyAlignment="1">
      <alignment horizontal="right" vertical="center" indent="1"/>
    </xf>
    <xf numFmtId="0" fontId="18" fillId="0" borderId="1" xfId="3" applyFont="1" applyFill="1" applyBorder="1" applyAlignment="1">
      <alignment horizontal="left" vertical="center"/>
    </xf>
    <xf numFmtId="0" fontId="27" fillId="2" borderId="0" xfId="3" quotePrefix="1" applyFont="1" applyAlignment="1">
      <alignment horizontal="left"/>
    </xf>
    <xf numFmtId="0" fontId="20" fillId="2" borderId="0" xfId="3" quotePrefix="1" applyFont="1" applyAlignment="1">
      <alignment horizontal="left" vertical="center"/>
    </xf>
    <xf numFmtId="164" fontId="18" fillId="2" borderId="0" xfId="1" applyNumberFormat="1" applyFont="1" applyAlignment="1">
      <alignment vertical="center"/>
    </xf>
    <xf numFmtId="164" fontId="18" fillId="2" borderId="1" xfId="1" applyNumberFormat="1" applyFont="1" applyBorder="1" applyAlignment="1">
      <alignment vertical="center"/>
    </xf>
    <xf numFmtId="0" fontId="31" fillId="4" borderId="0" xfId="1" applyFont="1" applyFill="1" applyAlignment="1">
      <alignment horizontal="centerContinuous" vertical="center"/>
    </xf>
    <xf numFmtId="0" fontId="31" fillId="4" borderId="0" xfId="1" applyFont="1" applyFill="1" applyAlignment="1">
      <alignment horizontal="center" vertical="center"/>
    </xf>
    <xf numFmtId="0" fontId="18" fillId="2" borderId="0" xfId="1" quotePrefix="1" applyFont="1" applyAlignment="1">
      <alignment horizontal="right" vertical="center" indent="1"/>
    </xf>
    <xf numFmtId="177" fontId="19" fillId="2" borderId="0" xfId="1" applyNumberFormat="1" applyFont="1" applyAlignment="1">
      <alignment horizontal="right" vertical="center" indent="1"/>
    </xf>
    <xf numFmtId="0" fontId="18" fillId="2" borderId="1" xfId="1" applyFont="1" applyBorder="1" applyAlignment="1">
      <alignment horizontal="right" vertical="center" indent="1"/>
    </xf>
    <xf numFmtId="177" fontId="19" fillId="2" borderId="1" xfId="1" applyNumberFormat="1" applyFont="1" applyBorder="1" applyAlignment="1">
      <alignment horizontal="right" vertical="center" indent="1"/>
    </xf>
    <xf numFmtId="0" fontId="18" fillId="0" borderId="0" xfId="1" applyFont="1" applyFill="1" applyAlignment="1">
      <alignment horizontal="right" vertical="center" indent="1"/>
    </xf>
    <xf numFmtId="178" fontId="18" fillId="2" borderId="0" xfId="1" applyNumberFormat="1" applyFont="1" applyAlignment="1">
      <alignment horizontal="right" vertical="center" indent="1"/>
    </xf>
    <xf numFmtId="179" fontId="18" fillId="2" borderId="0" xfId="1" applyNumberFormat="1" applyFont="1" applyAlignment="1">
      <alignment horizontal="right" vertical="center" indent="1"/>
    </xf>
    <xf numFmtId="166" fontId="18" fillId="2" borderId="0" xfId="1" applyNumberFormat="1" applyFont="1" applyAlignment="1">
      <alignment horizontal="right" vertical="center" indent="1"/>
    </xf>
    <xf numFmtId="177" fontId="18" fillId="2" borderId="0" xfId="1" applyNumberFormat="1" applyFont="1" applyAlignment="1">
      <alignment horizontal="right" vertical="center" indent="1"/>
    </xf>
    <xf numFmtId="0" fontId="32" fillId="2" borderId="0" xfId="1" applyFont="1" applyAlignment="1">
      <alignment vertical="center"/>
    </xf>
    <xf numFmtId="0" fontId="18" fillId="4" borderId="0" xfId="0" quotePrefix="1" applyFont="1" applyFill="1" applyAlignment="1">
      <alignment horizontal="center" vertical="center"/>
    </xf>
    <xf numFmtId="180" fontId="18" fillId="0" borderId="0" xfId="3" applyNumberFormat="1" applyFont="1" applyFill="1" applyAlignment="1">
      <alignment horizontal="right" vertical="center" indent="1"/>
    </xf>
    <xf numFmtId="174" fontId="18" fillId="0" borderId="0" xfId="4" applyNumberFormat="1" applyFont="1" applyFill="1" applyBorder="1" applyAlignment="1">
      <alignment horizontal="right" vertical="center" indent="1"/>
    </xf>
    <xf numFmtId="0" fontId="19" fillId="0" borderId="1" xfId="0" applyFont="1" applyBorder="1" applyAlignment="1">
      <alignment horizontal="left" vertical="center" wrapText="1" indent="1"/>
    </xf>
    <xf numFmtId="180" fontId="19" fillId="0" borderId="1" xfId="3" applyNumberFormat="1" applyFont="1" applyFill="1" applyBorder="1" applyAlignment="1">
      <alignment horizontal="right" vertical="center" indent="1"/>
    </xf>
    <xf numFmtId="174" fontId="19" fillId="0" borderId="1" xfId="4" applyNumberFormat="1" applyFont="1" applyFill="1" applyBorder="1" applyAlignment="1">
      <alignment horizontal="right" vertical="center" indent="1"/>
    </xf>
    <xf numFmtId="174" fontId="19" fillId="2" borderId="1" xfId="4" applyNumberFormat="1" applyFont="1" applyFill="1" applyBorder="1" applyAlignment="1">
      <alignment horizontal="right" vertical="center" indent="1"/>
    </xf>
    <xf numFmtId="180" fontId="19" fillId="2" borderId="1" xfId="3" applyNumberFormat="1" applyFont="1" applyBorder="1" applyAlignment="1">
      <alignment horizontal="right" vertical="center" indent="1"/>
    </xf>
    <xf numFmtId="0" fontId="19" fillId="0" borderId="1" xfId="0" quotePrefix="1" applyFont="1" applyBorder="1" applyAlignment="1">
      <alignment horizontal="left" vertical="center" wrapText="1" indent="1"/>
    </xf>
    <xf numFmtId="180" fontId="18" fillId="0" borderId="1" xfId="3" applyNumberFormat="1" applyFont="1" applyFill="1" applyBorder="1" applyAlignment="1">
      <alignment horizontal="right" vertical="center" indent="1"/>
    </xf>
    <xf numFmtId="174" fontId="18" fillId="0" borderId="1" xfId="4" applyNumberFormat="1" applyFont="1" applyFill="1" applyBorder="1" applyAlignment="1">
      <alignment horizontal="right" vertical="center" indent="1"/>
    </xf>
    <xf numFmtId="174" fontId="18" fillId="2" borderId="1" xfId="4" applyNumberFormat="1" applyFont="1" applyFill="1" applyBorder="1" applyAlignment="1">
      <alignment horizontal="right" vertical="center" indent="1"/>
    </xf>
    <xf numFmtId="0" fontId="27" fillId="0" borderId="0" xfId="0" quotePrefix="1" applyFont="1" applyAlignment="1">
      <alignment horizontal="left" vertical="center"/>
    </xf>
    <xf numFmtId="0" fontId="6" fillId="0" borderId="0" xfId="0" applyFont="1" applyAlignment="1">
      <alignment vertical="center"/>
    </xf>
    <xf numFmtId="0" fontId="18" fillId="0" borderId="1" xfId="0" applyFont="1" applyBorder="1" applyAlignment="1">
      <alignment vertical="center" wrapText="1"/>
    </xf>
    <xf numFmtId="180" fontId="18" fillId="2" borderId="1" xfId="3" applyNumberFormat="1" applyFont="1" applyBorder="1" applyAlignment="1">
      <alignment horizontal="right" vertical="center" indent="1"/>
    </xf>
    <xf numFmtId="180" fontId="6" fillId="2" borderId="0" xfId="3" applyNumberFormat="1" applyFont="1" applyAlignment="1">
      <alignment vertical="center"/>
    </xf>
    <xf numFmtId="174" fontId="6" fillId="2" borderId="0" xfId="4" applyNumberFormat="1" applyFont="1" applyFill="1" applyBorder="1" applyAlignment="1">
      <alignment horizontal="right" vertical="center"/>
    </xf>
    <xf numFmtId="0" fontId="6" fillId="0" borderId="0" xfId="0" applyFont="1" applyAlignment="1">
      <alignment horizontal="right" vertical="center"/>
    </xf>
    <xf numFmtId="0" fontId="18" fillId="2" borderId="0" xfId="1" quotePrefix="1" applyFont="1" applyAlignment="1">
      <alignment horizontal="left" vertical="center" wrapText="1"/>
    </xf>
    <xf numFmtId="0" fontId="7" fillId="0" borderId="0" xfId="0" applyFont="1" applyAlignment="1">
      <alignment vertical="center"/>
    </xf>
    <xf numFmtId="0" fontId="18" fillId="4" borderId="0" xfId="0" applyFont="1" applyFill="1" applyAlignment="1">
      <alignment horizontal="center" vertical="center" wrapText="1"/>
    </xf>
    <xf numFmtId="164" fontId="18" fillId="0" borderId="0" xfId="0" applyNumberFormat="1" applyFont="1" applyAlignment="1">
      <alignment vertical="center" wrapText="1"/>
    </xf>
    <xf numFmtId="180" fontId="18" fillId="0" borderId="0" xfId="0" applyNumberFormat="1" applyFont="1" applyAlignment="1">
      <alignment horizontal="right" vertical="center" indent="1"/>
    </xf>
    <xf numFmtId="164" fontId="18" fillId="0" borderId="1" xfId="0" applyNumberFormat="1" applyFont="1" applyBorder="1" applyAlignment="1">
      <alignment horizontal="left" vertical="center" wrapText="1" indent="1"/>
    </xf>
    <xf numFmtId="180" fontId="18" fillId="0" borderId="1" xfId="0" applyNumberFormat="1" applyFont="1" applyBorder="1" applyAlignment="1">
      <alignment horizontal="right" vertical="center" indent="1"/>
    </xf>
    <xf numFmtId="4" fontId="6" fillId="0" borderId="0" xfId="0" applyNumberFormat="1" applyFont="1" applyAlignment="1">
      <alignment vertical="center"/>
    </xf>
    <xf numFmtId="164" fontId="19" fillId="0" borderId="1" xfId="0" applyNumberFormat="1" applyFont="1" applyBorder="1" applyAlignment="1">
      <alignment horizontal="left" vertical="center" wrapText="1" indent="2"/>
    </xf>
    <xf numFmtId="180" fontId="19" fillId="0" borderId="1" xfId="0" applyNumberFormat="1" applyFont="1" applyBorder="1" applyAlignment="1">
      <alignment horizontal="right" vertical="center" indent="1"/>
    </xf>
    <xf numFmtId="164" fontId="20" fillId="0" borderId="1" xfId="0" applyNumberFormat="1" applyFont="1" applyBorder="1" applyAlignment="1">
      <alignment horizontal="left" vertical="center" wrapText="1" indent="2"/>
    </xf>
    <xf numFmtId="0" fontId="18" fillId="2" borderId="0" xfId="1" quotePrefix="1" applyFont="1" applyAlignment="1">
      <alignment horizontal="center" vertical="center"/>
    </xf>
    <xf numFmtId="164" fontId="18" fillId="0" borderId="1" xfId="0" applyNumberFormat="1" applyFont="1" applyBorder="1" applyAlignment="1">
      <alignment horizontal="left" vertical="center" wrapText="1" indent="2"/>
    </xf>
    <xf numFmtId="164" fontId="19" fillId="0" borderId="1" xfId="0" applyNumberFormat="1" applyFont="1" applyBorder="1" applyAlignment="1">
      <alignment horizontal="left" vertical="center" wrapText="1" indent="3"/>
    </xf>
    <xf numFmtId="164" fontId="18" fillId="0" borderId="0" xfId="0" applyNumberFormat="1" applyFont="1" applyAlignment="1">
      <alignment horizontal="right" vertical="center" indent="1"/>
    </xf>
    <xf numFmtId="164" fontId="19" fillId="0" borderId="1" xfId="0" applyNumberFormat="1" applyFont="1" applyBorder="1" applyAlignment="1">
      <alignment horizontal="left" vertical="center" wrapText="1" indent="1"/>
    </xf>
    <xf numFmtId="164" fontId="18" fillId="0" borderId="1" xfId="0" applyNumberFormat="1" applyFont="1" applyBorder="1" applyAlignment="1">
      <alignment horizontal="left" vertical="center" wrapText="1"/>
    </xf>
    <xf numFmtId="0" fontId="18" fillId="4" borderId="0" xfId="1" quotePrefix="1" applyFont="1" applyFill="1" applyAlignment="1">
      <alignment horizontal="left" vertical="center"/>
    </xf>
    <xf numFmtId="0" fontId="18" fillId="2" borderId="0" xfId="1" quotePrefix="1" applyFont="1" applyAlignment="1">
      <alignment horizontal="center" vertical="center"/>
    </xf>
    <xf numFmtId="0" fontId="18" fillId="4" borderId="0" xfId="1" applyFont="1" applyFill="1" applyAlignment="1">
      <alignment horizontal="center" vertical="center"/>
    </xf>
    <xf numFmtId="0" fontId="18" fillId="4" borderId="0" xfId="1" applyFont="1" applyFill="1" applyAlignment="1">
      <alignment horizontal="center" vertical="center" wrapText="1"/>
    </xf>
    <xf numFmtId="0" fontId="18" fillId="4" borderId="0" xfId="1" quotePrefix="1" applyFont="1" applyFill="1" applyAlignment="1">
      <alignment horizontal="center" vertical="center" wrapText="1"/>
    </xf>
    <xf numFmtId="0" fontId="21" fillId="2" borderId="0" xfId="1" applyFont="1" applyAlignment="1">
      <alignment horizontal="left" vertical="center" wrapText="1"/>
    </xf>
    <xf numFmtId="167" fontId="18" fillId="4" borderId="0" xfId="1" applyNumberFormat="1" applyFont="1" applyFill="1" applyAlignment="1">
      <alignment horizontal="center" vertical="center" wrapText="1"/>
    </xf>
    <xf numFmtId="0" fontId="18" fillId="0" borderId="0" xfId="1" applyFont="1" applyFill="1" applyAlignment="1">
      <alignment horizontal="left" vertical="center"/>
    </xf>
    <xf numFmtId="0" fontId="25" fillId="0" borderId="2" xfId="3" applyFont="1" applyFill="1" applyBorder="1" applyAlignment="1">
      <alignment horizontal="left" vertical="center" wrapText="1"/>
    </xf>
    <xf numFmtId="0" fontId="18" fillId="2" borderId="0" xfId="3" quotePrefix="1" applyFont="1" applyAlignment="1">
      <alignment horizontal="center" vertical="center"/>
    </xf>
    <xf numFmtId="0" fontId="18" fillId="4" borderId="0" xfId="3" quotePrefix="1" applyFont="1" applyFill="1" applyAlignment="1">
      <alignment horizontal="left" vertical="center" wrapText="1"/>
    </xf>
    <xf numFmtId="0" fontId="18" fillId="4" borderId="0" xfId="3" applyFont="1" applyFill="1" applyAlignment="1">
      <alignment horizontal="center" vertical="center" wrapText="1"/>
    </xf>
    <xf numFmtId="0" fontId="18" fillId="4" borderId="0" xfId="3" applyFont="1" applyFill="1" applyAlignment="1">
      <alignment horizontal="center" vertical="center"/>
    </xf>
    <xf numFmtId="0" fontId="18" fillId="4" borderId="0" xfId="3" applyFont="1" applyFill="1" applyAlignment="1">
      <alignment horizontal="left" vertical="center" wrapText="1"/>
    </xf>
    <xf numFmtId="0" fontId="18" fillId="2" borderId="0" xfId="3" quotePrefix="1" applyFont="1" applyAlignment="1">
      <alignment horizontal="center" vertical="center" wrapText="1"/>
    </xf>
    <xf numFmtId="168" fontId="18" fillId="4" borderId="0" xfId="1" applyNumberFormat="1" applyFont="1" applyFill="1" applyAlignment="1">
      <alignment horizontal="center" vertical="center"/>
    </xf>
    <xf numFmtId="0" fontId="18" fillId="0" borderId="0" xfId="1" quotePrefix="1" applyFont="1" applyFill="1" applyAlignment="1">
      <alignment horizontal="center" vertical="center"/>
    </xf>
    <xf numFmtId="0" fontId="18" fillId="2" borderId="0" xfId="1" quotePrefix="1" applyFont="1" applyAlignment="1">
      <alignment horizontal="center" wrapText="1"/>
    </xf>
    <xf numFmtId="0" fontId="18" fillId="2" borderId="0" xfId="1" applyFont="1" applyAlignment="1">
      <alignment horizontal="right"/>
    </xf>
    <xf numFmtId="0" fontId="24" fillId="2" borderId="0" xfId="1" applyFont="1" applyAlignment="1">
      <alignment horizontal="right"/>
    </xf>
    <xf numFmtId="0" fontId="21" fillId="2" borderId="0" xfId="1" quotePrefix="1" applyFont="1" applyAlignment="1">
      <alignment horizontal="left" wrapText="1"/>
    </xf>
    <xf numFmtId="0" fontId="27" fillId="2" borderId="0" xfId="1" quotePrefix="1" applyFont="1" applyAlignment="1">
      <alignment horizontal="left" wrapText="1"/>
    </xf>
    <xf numFmtId="0" fontId="24" fillId="2" borderId="0" xfId="1" applyFont="1" applyAlignment="1">
      <alignment horizontal="right" vertical="center"/>
    </xf>
    <xf numFmtId="0" fontId="26" fillId="4" borderId="0" xfId="1" applyFont="1" applyFill="1" applyAlignment="1">
      <alignment horizontal="center" vertical="center" wrapText="1"/>
    </xf>
    <xf numFmtId="0" fontId="26" fillId="4" borderId="0" xfId="1" applyFont="1" applyFill="1" applyAlignment="1">
      <alignment horizontal="center" vertical="center"/>
    </xf>
    <xf numFmtId="0" fontId="18" fillId="2" borderId="0" xfId="1" quotePrefix="1" applyFont="1" applyAlignment="1">
      <alignment horizontal="center" vertical="center" wrapText="1"/>
    </xf>
    <xf numFmtId="0" fontId="21" fillId="2" borderId="0" xfId="3" applyFont="1" applyAlignment="1">
      <alignment horizontal="left" vertical="center" wrapText="1"/>
    </xf>
    <xf numFmtId="0" fontId="18" fillId="2" borderId="0" xfId="1" applyFont="1" applyAlignment="1">
      <alignment horizontal="center" vertical="center" wrapText="1"/>
    </xf>
    <xf numFmtId="0" fontId="21" fillId="0" borderId="0" xfId="3" applyFont="1" applyFill="1" applyAlignment="1">
      <alignment horizontal="left" vertical="center" wrapText="1"/>
    </xf>
    <xf numFmtId="0" fontId="19" fillId="0" borderId="2" xfId="1" applyFont="1" applyFill="1" applyBorder="1" applyAlignment="1">
      <alignment horizontal="left" vertical="center" wrapText="1"/>
    </xf>
    <xf numFmtId="0" fontId="21" fillId="0" borderId="2" xfId="1" applyFont="1" applyFill="1" applyBorder="1" applyAlignment="1">
      <alignment horizontal="left" vertical="center" wrapText="1"/>
    </xf>
    <xf numFmtId="0" fontId="21" fillId="0" borderId="2" xfId="3" applyFont="1" applyFill="1" applyBorder="1" applyAlignment="1">
      <alignment horizontal="left" vertical="center" wrapText="1"/>
    </xf>
    <xf numFmtId="0" fontId="18" fillId="2" borderId="0" xfId="1" applyFont="1" applyAlignment="1">
      <alignment horizontal="right" vertical="center"/>
    </xf>
    <xf numFmtId="0" fontId="21" fillId="2" borderId="2" xfId="3" applyFont="1" applyBorder="1" applyAlignment="1">
      <alignment horizontal="left" wrapText="1"/>
    </xf>
    <xf numFmtId="0" fontId="27" fillId="2" borderId="0" xfId="3" quotePrefix="1" applyFont="1" applyAlignment="1">
      <alignment horizontal="left" vertical="center" wrapText="1"/>
    </xf>
    <xf numFmtId="0" fontId="18" fillId="4" borderId="0" xfId="3" quotePrefix="1" applyFont="1" applyFill="1" applyAlignment="1">
      <alignment horizontal="center" vertical="center" wrapText="1"/>
    </xf>
    <xf numFmtId="0" fontId="19" fillId="2" borderId="0" xfId="1" applyFont="1" applyAlignment="1">
      <alignment horizontal="right" vertical="center"/>
    </xf>
    <xf numFmtId="0" fontId="31" fillId="4" borderId="0" xfId="1" applyFont="1" applyFill="1" applyAlignment="1">
      <alignment horizontal="center" vertical="center" wrapText="1"/>
    </xf>
    <xf numFmtId="0" fontId="18" fillId="4" borderId="0" xfId="0" quotePrefix="1" applyFont="1" applyFill="1" applyAlignment="1">
      <alignment horizontal="center" vertical="center" wrapText="1"/>
    </xf>
    <xf numFmtId="0" fontId="18" fillId="4" borderId="0" xfId="0" applyFont="1" applyFill="1" applyAlignment="1">
      <alignment horizontal="center" vertical="center" wrapText="1"/>
    </xf>
  </cellXfs>
  <cellStyles count="7">
    <cellStyle name="Correto" xfId="6" builtinId="26"/>
    <cellStyle name="Hiperligação" xfId="5" builtinId="8"/>
    <cellStyle name="Normal" xfId="0" builtinId="0"/>
    <cellStyle name="Normal 2" xfId="2" xr:uid="{00000000-0005-0000-0000-000002000000}"/>
    <cellStyle name="Normal_BOFP2002" xfId="3" xr:uid="{00000000-0005-0000-0000-000003000000}"/>
    <cellStyle name="Normal_BOFP2003" xfId="1" xr:uid="{00000000-0005-0000-0000-000004000000}"/>
    <cellStyle name="Percentagem 2" xfId="4" xr:uid="{00000000-0005-0000-0000-000005000000}"/>
  </cellStyles>
  <dxfs count="1">
    <dxf>
      <font>
        <b/>
        <i val="0"/>
        <color rgb="FFC0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0.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4</xdr:col>
      <xdr:colOff>390525</xdr:colOff>
      <xdr:row>46</xdr:row>
      <xdr:rowOff>123825</xdr:rowOff>
    </xdr:to>
    <xdr:pic>
      <xdr:nvPicPr>
        <xdr:cNvPr id="2049" name="Picture 1">
          <a:extLst>
            <a:ext uri="{FF2B5EF4-FFF2-40B4-BE49-F238E27FC236}">
              <a16:creationId xmlns:a16="http://schemas.microsoft.com/office/drawing/2014/main" id="{A4C11D2E-E5F1-B176-EC84-87B7C62FF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5429250"/>
          <a:ext cx="5095875" cy="3190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4</xdr:col>
      <xdr:colOff>866775</xdr:colOff>
      <xdr:row>43</xdr:row>
      <xdr:rowOff>9525</xdr:rowOff>
    </xdr:to>
    <xdr:pic>
      <xdr:nvPicPr>
        <xdr:cNvPr id="11265" name="Picture 1">
          <a:extLst>
            <a:ext uri="{FF2B5EF4-FFF2-40B4-BE49-F238E27FC236}">
              <a16:creationId xmlns:a16="http://schemas.microsoft.com/office/drawing/2014/main" id="{F40FADB1-C8F0-BF75-9829-D3EFF4B00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0225"/>
          <a:ext cx="5619750" cy="348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4</xdr:col>
      <xdr:colOff>885825</xdr:colOff>
      <xdr:row>43</xdr:row>
      <xdr:rowOff>9525</xdr:rowOff>
    </xdr:to>
    <xdr:pic>
      <xdr:nvPicPr>
        <xdr:cNvPr id="12289" name="Picture 1">
          <a:extLst>
            <a:ext uri="{FF2B5EF4-FFF2-40B4-BE49-F238E27FC236}">
              <a16:creationId xmlns:a16="http://schemas.microsoft.com/office/drawing/2014/main" id="{BBE7A146-6DD6-1FB8-6A9A-509855986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0225"/>
          <a:ext cx="5638800" cy="348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4</xdr:col>
      <xdr:colOff>838200</xdr:colOff>
      <xdr:row>43</xdr:row>
      <xdr:rowOff>9525</xdr:rowOff>
    </xdr:to>
    <xdr:pic>
      <xdr:nvPicPr>
        <xdr:cNvPr id="13313" name="Picture 1">
          <a:extLst>
            <a:ext uri="{FF2B5EF4-FFF2-40B4-BE49-F238E27FC236}">
              <a16:creationId xmlns:a16="http://schemas.microsoft.com/office/drawing/2014/main" id="{5B16044E-B7FE-8962-57DD-A673F5103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0225"/>
          <a:ext cx="5591175" cy="348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3</xdr:col>
      <xdr:colOff>723900</xdr:colOff>
      <xdr:row>37</xdr:row>
      <xdr:rowOff>142875</xdr:rowOff>
    </xdr:to>
    <xdr:pic>
      <xdr:nvPicPr>
        <xdr:cNvPr id="14337" name="Picture 1">
          <a:extLst>
            <a:ext uri="{FF2B5EF4-FFF2-40B4-BE49-F238E27FC236}">
              <a16:creationId xmlns:a16="http://schemas.microsoft.com/office/drawing/2014/main" id="{822C5971-F9B6-829F-019C-27D99ED81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5076825" cy="331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3</xdr:col>
      <xdr:colOff>723900</xdr:colOff>
      <xdr:row>39</xdr:row>
      <xdr:rowOff>47625</xdr:rowOff>
    </xdr:to>
    <xdr:pic>
      <xdr:nvPicPr>
        <xdr:cNvPr id="15361" name="Picture 1">
          <a:extLst>
            <a:ext uri="{FF2B5EF4-FFF2-40B4-BE49-F238E27FC236}">
              <a16:creationId xmlns:a16="http://schemas.microsoft.com/office/drawing/2014/main" id="{CB8D33D1-8976-1FC6-93F8-A12C88DA4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19650"/>
          <a:ext cx="5076825" cy="376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8</xdr:col>
      <xdr:colOff>476250</xdr:colOff>
      <xdr:row>47</xdr:row>
      <xdr:rowOff>57150</xdr:rowOff>
    </xdr:to>
    <xdr:pic>
      <xdr:nvPicPr>
        <xdr:cNvPr id="16385" name="Picture 1">
          <a:extLst>
            <a:ext uri="{FF2B5EF4-FFF2-40B4-BE49-F238E27FC236}">
              <a16:creationId xmlns:a16="http://schemas.microsoft.com/office/drawing/2014/main" id="{FA6171DA-ADF9-8CBC-767D-566DDC10B5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5762625"/>
          <a:ext cx="6172200" cy="460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28575</xdr:colOff>
      <xdr:row>20</xdr:row>
      <xdr:rowOff>47625</xdr:rowOff>
    </xdr:from>
    <xdr:to>
      <xdr:col>7</xdr:col>
      <xdr:colOff>428625</xdr:colOff>
      <xdr:row>47</xdr:row>
      <xdr:rowOff>142875</xdr:rowOff>
    </xdr:to>
    <xdr:pic>
      <xdr:nvPicPr>
        <xdr:cNvPr id="17409" name="Picture 1">
          <a:extLst>
            <a:ext uri="{FF2B5EF4-FFF2-40B4-BE49-F238E27FC236}">
              <a16:creationId xmlns:a16="http://schemas.microsoft.com/office/drawing/2014/main" id="{08928C84-798B-A479-7419-F29BE8A2B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9458325"/>
          <a:ext cx="5848350" cy="446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5</xdr:col>
      <xdr:colOff>314325</xdr:colOff>
      <xdr:row>65</xdr:row>
      <xdr:rowOff>114300</xdr:rowOff>
    </xdr:to>
    <xdr:pic>
      <xdr:nvPicPr>
        <xdr:cNvPr id="18433" name="Picture 1">
          <a:extLst>
            <a:ext uri="{FF2B5EF4-FFF2-40B4-BE49-F238E27FC236}">
              <a16:creationId xmlns:a16="http://schemas.microsoft.com/office/drawing/2014/main" id="{C3C260F4-64A7-03DF-10D4-89C2A2576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48500"/>
          <a:ext cx="5848350"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5</xdr:col>
      <xdr:colOff>619125</xdr:colOff>
      <xdr:row>63</xdr:row>
      <xdr:rowOff>47625</xdr:rowOff>
    </xdr:to>
    <xdr:pic>
      <xdr:nvPicPr>
        <xdr:cNvPr id="19457" name="Picture 1">
          <a:extLst>
            <a:ext uri="{FF2B5EF4-FFF2-40B4-BE49-F238E27FC236}">
              <a16:creationId xmlns:a16="http://schemas.microsoft.com/office/drawing/2014/main" id="{4138FE95-28B3-56E3-F45A-705FA2F3B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7550"/>
          <a:ext cx="589597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12</xdr:col>
      <xdr:colOff>142875</xdr:colOff>
      <xdr:row>49</xdr:row>
      <xdr:rowOff>104775</xdr:rowOff>
    </xdr:to>
    <xdr:pic>
      <xdr:nvPicPr>
        <xdr:cNvPr id="20481" name="Picture 1">
          <a:extLst>
            <a:ext uri="{FF2B5EF4-FFF2-40B4-BE49-F238E27FC236}">
              <a16:creationId xmlns:a16="http://schemas.microsoft.com/office/drawing/2014/main" id="{23B35DAB-4FA7-A3E4-58DB-EECD83EFB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8896350" cy="382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3</xdr:col>
      <xdr:colOff>409575</xdr:colOff>
      <xdr:row>51</xdr:row>
      <xdr:rowOff>123825</xdr:rowOff>
    </xdr:to>
    <xdr:pic>
      <xdr:nvPicPr>
        <xdr:cNvPr id="3073" name="Picture 1">
          <a:extLst>
            <a:ext uri="{FF2B5EF4-FFF2-40B4-BE49-F238E27FC236}">
              <a16:creationId xmlns:a16="http://schemas.microsoft.com/office/drawing/2014/main" id="{16ED797D-CC11-C114-B9EE-E10DC057B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8400"/>
          <a:ext cx="4581525"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7</xdr:col>
      <xdr:colOff>371475</xdr:colOff>
      <xdr:row>45</xdr:row>
      <xdr:rowOff>76200</xdr:rowOff>
    </xdr:to>
    <xdr:pic>
      <xdr:nvPicPr>
        <xdr:cNvPr id="4097" name="Picture 1">
          <a:extLst>
            <a:ext uri="{FF2B5EF4-FFF2-40B4-BE49-F238E27FC236}">
              <a16:creationId xmlns:a16="http://schemas.microsoft.com/office/drawing/2014/main" id="{8FC11939-CDCE-3268-D3E9-29EBA5218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2575"/>
          <a:ext cx="532447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9</xdr:col>
      <xdr:colOff>28575</xdr:colOff>
      <xdr:row>41</xdr:row>
      <xdr:rowOff>47625</xdr:rowOff>
    </xdr:to>
    <xdr:pic>
      <xdr:nvPicPr>
        <xdr:cNvPr id="5121" name="Picture 1">
          <a:extLst>
            <a:ext uri="{FF2B5EF4-FFF2-40B4-BE49-F238E27FC236}">
              <a16:creationId xmlns:a16="http://schemas.microsoft.com/office/drawing/2014/main" id="{6F54C517-5E66-49D2-71C9-92CCC4011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5734050"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9</xdr:col>
      <xdr:colOff>228600</xdr:colOff>
      <xdr:row>31</xdr:row>
      <xdr:rowOff>0</xdr:rowOff>
    </xdr:to>
    <xdr:pic>
      <xdr:nvPicPr>
        <xdr:cNvPr id="6145" name="Picture 1">
          <a:extLst>
            <a:ext uri="{FF2B5EF4-FFF2-40B4-BE49-F238E27FC236}">
              <a16:creationId xmlns:a16="http://schemas.microsoft.com/office/drawing/2014/main" id="{F2793CDC-BDBC-4C55-8B66-C839AE7FA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91075"/>
          <a:ext cx="7105650" cy="2676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0</xdr:rowOff>
    </xdr:from>
    <xdr:to>
      <xdr:col>9</xdr:col>
      <xdr:colOff>266700</xdr:colOff>
      <xdr:row>49</xdr:row>
      <xdr:rowOff>9525</xdr:rowOff>
    </xdr:to>
    <xdr:pic>
      <xdr:nvPicPr>
        <xdr:cNvPr id="6146" name="Picture 2">
          <a:extLst>
            <a:ext uri="{FF2B5EF4-FFF2-40B4-BE49-F238E27FC236}">
              <a16:creationId xmlns:a16="http://schemas.microsoft.com/office/drawing/2014/main" id="{184CD499-CC47-EAE0-3BD0-671A5E4E28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7829550"/>
          <a:ext cx="7143750"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16</xdr:row>
      <xdr:rowOff>0</xdr:rowOff>
    </xdr:from>
    <xdr:to>
      <xdr:col>9</xdr:col>
      <xdr:colOff>171450</xdr:colOff>
      <xdr:row>32</xdr:row>
      <xdr:rowOff>139801</xdr:rowOff>
    </xdr:to>
    <xdr:pic>
      <xdr:nvPicPr>
        <xdr:cNvPr id="7169" name="Picture 1">
          <a:extLst>
            <a:ext uri="{FF2B5EF4-FFF2-40B4-BE49-F238E27FC236}">
              <a16:creationId xmlns:a16="http://schemas.microsoft.com/office/drawing/2014/main" id="{A9AA85AA-90F3-1C79-47ED-8B9540D63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6" y="4238625"/>
          <a:ext cx="6857999" cy="2768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9</xdr:col>
      <xdr:colOff>438150</xdr:colOff>
      <xdr:row>49</xdr:row>
      <xdr:rowOff>152400</xdr:rowOff>
    </xdr:to>
    <xdr:pic>
      <xdr:nvPicPr>
        <xdr:cNvPr id="7170" name="Picture 2">
          <a:extLst>
            <a:ext uri="{FF2B5EF4-FFF2-40B4-BE49-F238E27FC236}">
              <a16:creationId xmlns:a16="http://schemas.microsoft.com/office/drawing/2014/main" id="{B0B949A0-515D-3783-D170-70C7144C58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7639050"/>
          <a:ext cx="7124700" cy="2771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3</xdr:col>
      <xdr:colOff>247650</xdr:colOff>
      <xdr:row>41</xdr:row>
      <xdr:rowOff>114300</xdr:rowOff>
    </xdr:to>
    <xdr:pic>
      <xdr:nvPicPr>
        <xdr:cNvPr id="8193" name="Picture 1">
          <a:extLst>
            <a:ext uri="{FF2B5EF4-FFF2-40B4-BE49-F238E27FC236}">
              <a16:creationId xmlns:a16="http://schemas.microsoft.com/office/drawing/2014/main" id="{D1AD8CA1-2E68-06E0-BA39-8938865A8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4572000" cy="322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9</xdr:col>
      <xdr:colOff>533400</xdr:colOff>
      <xdr:row>46</xdr:row>
      <xdr:rowOff>104775</xdr:rowOff>
    </xdr:to>
    <xdr:pic>
      <xdr:nvPicPr>
        <xdr:cNvPr id="9217" name="Picture 1">
          <a:extLst>
            <a:ext uri="{FF2B5EF4-FFF2-40B4-BE49-F238E27FC236}">
              <a16:creationId xmlns:a16="http://schemas.microsoft.com/office/drawing/2014/main" id="{27123310-1199-4687-69C3-593573501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6086475" cy="402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9</xdr:col>
      <xdr:colOff>123825</xdr:colOff>
      <xdr:row>46</xdr:row>
      <xdr:rowOff>104775</xdr:rowOff>
    </xdr:to>
    <xdr:pic>
      <xdr:nvPicPr>
        <xdr:cNvPr id="10241" name="Picture 1">
          <a:extLst>
            <a:ext uri="{FF2B5EF4-FFF2-40B4-BE49-F238E27FC236}">
              <a16:creationId xmlns:a16="http://schemas.microsoft.com/office/drawing/2014/main" id="{848E4A8B-7986-7458-C330-E8B852F22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05475"/>
          <a:ext cx="6010275" cy="402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B2:B89"/>
  <sheetViews>
    <sheetView showGridLines="0" workbookViewId="0">
      <selection activeCell="B96" sqref="B96"/>
    </sheetView>
  </sheetViews>
  <sheetFormatPr defaultRowHeight="15" x14ac:dyDescent="0.25"/>
  <cols>
    <col min="1" max="1" width="6" customWidth="1"/>
    <col min="2" max="2" width="103.28515625" customWidth="1"/>
  </cols>
  <sheetData>
    <row r="2" spans="2:2" ht="15.75" x14ac:dyDescent="0.25">
      <c r="B2" s="1" t="s">
        <v>0</v>
      </c>
    </row>
    <row r="3" spans="2:2" x14ac:dyDescent="0.25">
      <c r="B3" s="47" t="s">
        <v>1</v>
      </c>
    </row>
    <row r="4" spans="2:2" x14ac:dyDescent="0.25">
      <c r="B4" s="47" t="s">
        <v>2</v>
      </c>
    </row>
    <row r="5" spans="2:2" x14ac:dyDescent="0.25">
      <c r="B5" s="47" t="s">
        <v>3</v>
      </c>
    </row>
    <row r="6" spans="2:2" x14ac:dyDescent="0.25">
      <c r="B6" s="47" t="s">
        <v>4</v>
      </c>
    </row>
    <row r="7" spans="2:2" x14ac:dyDescent="0.25">
      <c r="B7" s="47" t="s">
        <v>5</v>
      </c>
    </row>
    <row r="8" spans="2:2" x14ac:dyDescent="0.25">
      <c r="B8" s="47" t="s">
        <v>6</v>
      </c>
    </row>
    <row r="9" spans="2:2" x14ac:dyDescent="0.25">
      <c r="B9" s="47" t="s">
        <v>8</v>
      </c>
    </row>
    <row r="10" spans="2:2" x14ac:dyDescent="0.25">
      <c r="B10" s="47" t="s">
        <v>7</v>
      </c>
    </row>
    <row r="11" spans="2:2" x14ac:dyDescent="0.25">
      <c r="B11" s="47" t="s">
        <v>9</v>
      </c>
    </row>
    <row r="12" spans="2:2" x14ac:dyDescent="0.25">
      <c r="B12" s="48" t="s">
        <v>10</v>
      </c>
    </row>
    <row r="13" spans="2:2" x14ac:dyDescent="0.25">
      <c r="B13" s="48" t="s">
        <v>11</v>
      </c>
    </row>
    <row r="14" spans="2:2" x14ac:dyDescent="0.25">
      <c r="B14" s="48" t="s">
        <v>12</v>
      </c>
    </row>
    <row r="15" spans="2:2" x14ac:dyDescent="0.25">
      <c r="B15" s="48" t="s">
        <v>13</v>
      </c>
    </row>
    <row r="16" spans="2:2" x14ac:dyDescent="0.25">
      <c r="B16" s="47" t="s">
        <v>14</v>
      </c>
    </row>
    <row r="17" spans="2:2" x14ac:dyDescent="0.25">
      <c r="B17" s="47" t="s">
        <v>15</v>
      </c>
    </row>
    <row r="18" spans="2:2" x14ac:dyDescent="0.25">
      <c r="B18" s="47" t="s">
        <v>16</v>
      </c>
    </row>
    <row r="20" spans="2:2" ht="15.75" x14ac:dyDescent="0.25">
      <c r="B20" s="1" t="s">
        <v>17</v>
      </c>
    </row>
    <row r="21" spans="2:2" x14ac:dyDescent="0.25">
      <c r="B21" s="47" t="s">
        <v>18</v>
      </c>
    </row>
    <row r="22" spans="2:2" x14ac:dyDescent="0.25">
      <c r="B22" s="47" t="s">
        <v>19</v>
      </c>
    </row>
    <row r="23" spans="2:2" x14ac:dyDescent="0.25">
      <c r="B23" s="47" t="s">
        <v>20</v>
      </c>
    </row>
    <row r="24" spans="2:2" x14ac:dyDescent="0.25">
      <c r="B24" s="47" t="s">
        <v>21</v>
      </c>
    </row>
    <row r="25" spans="2:2" x14ac:dyDescent="0.25">
      <c r="B25" s="47" t="s">
        <v>22</v>
      </c>
    </row>
    <row r="26" spans="2:2" x14ac:dyDescent="0.25">
      <c r="B26" s="47" t="s">
        <v>23</v>
      </c>
    </row>
    <row r="27" spans="2:2" x14ac:dyDescent="0.25">
      <c r="B27" s="47" t="s">
        <v>24</v>
      </c>
    </row>
    <row r="29" spans="2:2" ht="15.75" x14ac:dyDescent="0.25">
      <c r="B29" s="1" t="s">
        <v>25</v>
      </c>
    </row>
    <row r="30" spans="2:2" x14ac:dyDescent="0.25">
      <c r="B30" s="47" t="s">
        <v>26</v>
      </c>
    </row>
    <row r="31" spans="2:2" x14ac:dyDescent="0.25">
      <c r="B31" s="48" t="s">
        <v>27</v>
      </c>
    </row>
    <row r="32" spans="2:2" x14ac:dyDescent="0.25">
      <c r="B32" s="48" t="s">
        <v>28</v>
      </c>
    </row>
    <row r="34" spans="2:2" ht="15.75" x14ac:dyDescent="0.25">
      <c r="B34" s="1" t="s">
        <v>29</v>
      </c>
    </row>
    <row r="35" spans="2:2" x14ac:dyDescent="0.25">
      <c r="B35" s="47" t="s">
        <v>30</v>
      </c>
    </row>
    <row r="36" spans="2:2" x14ac:dyDescent="0.25">
      <c r="B36" s="48" t="s">
        <v>31</v>
      </c>
    </row>
    <row r="37" spans="2:2" x14ac:dyDescent="0.25">
      <c r="B37" s="48" t="s">
        <v>32</v>
      </c>
    </row>
    <row r="38" spans="2:2" x14ac:dyDescent="0.25">
      <c r="B38" s="47" t="s">
        <v>33</v>
      </c>
    </row>
    <row r="39" spans="2:2" x14ac:dyDescent="0.25">
      <c r="B39" s="48" t="s">
        <v>34</v>
      </c>
    </row>
    <row r="40" spans="2:2" x14ac:dyDescent="0.25">
      <c r="B40" s="48" t="s">
        <v>35</v>
      </c>
    </row>
    <row r="42" spans="2:2" ht="15.75" x14ac:dyDescent="0.25">
      <c r="B42" s="1" t="s">
        <v>36</v>
      </c>
    </row>
    <row r="43" spans="2:2" x14ac:dyDescent="0.25">
      <c r="B43" s="47" t="s">
        <v>37</v>
      </c>
    </row>
    <row r="44" spans="2:2" x14ac:dyDescent="0.25">
      <c r="B44" s="47" t="s">
        <v>38</v>
      </c>
    </row>
    <row r="45" spans="2:2" x14ac:dyDescent="0.25">
      <c r="B45" t="s">
        <v>39</v>
      </c>
    </row>
    <row r="46" spans="2:2" x14ac:dyDescent="0.25">
      <c r="B46" s="48" t="s">
        <v>40</v>
      </c>
    </row>
    <row r="47" spans="2:2" x14ac:dyDescent="0.25">
      <c r="B47" s="48" t="s">
        <v>41</v>
      </c>
    </row>
    <row r="48" spans="2:2" x14ac:dyDescent="0.25">
      <c r="B48" s="48" t="s">
        <v>42</v>
      </c>
    </row>
    <row r="49" spans="2:2" x14ac:dyDescent="0.25">
      <c r="B49" s="48" t="s">
        <v>43</v>
      </c>
    </row>
    <row r="50" spans="2:2" x14ac:dyDescent="0.25">
      <c r="B50" s="47" t="s">
        <v>44</v>
      </c>
    </row>
    <row r="51" spans="2:2" x14ac:dyDescent="0.25">
      <c r="B51" s="48" t="s">
        <v>45</v>
      </c>
    </row>
    <row r="52" spans="2:2" x14ac:dyDescent="0.25">
      <c r="B52" s="48" t="s">
        <v>46</v>
      </c>
    </row>
    <row r="53" spans="2:2" x14ac:dyDescent="0.25">
      <c r="B53" s="48" t="s">
        <v>47</v>
      </c>
    </row>
    <row r="54" spans="2:2" x14ac:dyDescent="0.25">
      <c r="B54" s="48" t="s">
        <v>48</v>
      </c>
    </row>
    <row r="55" spans="2:2" x14ac:dyDescent="0.25">
      <c r="B55" s="48" t="s">
        <v>49</v>
      </c>
    </row>
    <row r="57" spans="2:2" ht="15.75" x14ac:dyDescent="0.25">
      <c r="B57" s="1" t="s">
        <v>50</v>
      </c>
    </row>
    <row r="58" spans="2:2" x14ac:dyDescent="0.25">
      <c r="B58" s="49" t="s">
        <v>51</v>
      </c>
    </row>
    <row r="59" spans="2:2" x14ac:dyDescent="0.25">
      <c r="B59" s="2" t="s">
        <v>52</v>
      </c>
    </row>
    <row r="60" spans="2:2" x14ac:dyDescent="0.25">
      <c r="B60" s="48" t="s">
        <v>53</v>
      </c>
    </row>
    <row r="61" spans="2:2" x14ac:dyDescent="0.25">
      <c r="B61" s="48" t="s">
        <v>54</v>
      </c>
    </row>
    <row r="62" spans="2:2" x14ac:dyDescent="0.25">
      <c r="B62" t="s">
        <v>55</v>
      </c>
    </row>
    <row r="63" spans="2:2" x14ac:dyDescent="0.25">
      <c r="B63" s="48" t="s">
        <v>56</v>
      </c>
    </row>
    <row r="64" spans="2:2" x14ac:dyDescent="0.25">
      <c r="B64" s="48" t="s">
        <v>57</v>
      </c>
    </row>
    <row r="66" spans="2:2" ht="15.75" x14ac:dyDescent="0.25">
      <c r="B66" s="1" t="s">
        <v>58</v>
      </c>
    </row>
    <row r="67" spans="2:2" x14ac:dyDescent="0.25">
      <c r="B67" t="s">
        <v>59</v>
      </c>
    </row>
    <row r="68" spans="2:2" x14ac:dyDescent="0.25">
      <c r="B68" s="48" t="s">
        <v>60</v>
      </c>
    </row>
    <row r="69" spans="2:2" x14ac:dyDescent="0.25">
      <c r="B69" s="48" t="s">
        <v>61</v>
      </c>
    </row>
    <row r="70" spans="2:2" x14ac:dyDescent="0.25">
      <c r="B70" s="47" t="s">
        <v>62</v>
      </c>
    </row>
    <row r="71" spans="2:2" x14ac:dyDescent="0.25">
      <c r="B71" s="48" t="s">
        <v>63</v>
      </c>
    </row>
    <row r="72" spans="2:2" x14ac:dyDescent="0.25">
      <c r="B72" s="48" t="s">
        <v>64</v>
      </c>
    </row>
    <row r="73" spans="2:2" x14ac:dyDescent="0.25">
      <c r="B73" s="49" t="s">
        <v>65</v>
      </c>
    </row>
    <row r="74" spans="2:2" x14ac:dyDescent="0.25">
      <c r="B74" s="48" t="s">
        <v>66</v>
      </c>
    </row>
    <row r="75" spans="2:2" x14ac:dyDescent="0.25">
      <c r="B75" s="48" t="s">
        <v>67</v>
      </c>
    </row>
    <row r="76" spans="2:2" x14ac:dyDescent="0.25">
      <c r="B76" s="49" t="s">
        <v>68</v>
      </c>
    </row>
    <row r="77" spans="2:2" x14ac:dyDescent="0.25">
      <c r="B77" s="49" t="s">
        <v>69</v>
      </c>
    </row>
    <row r="78" spans="2:2" x14ac:dyDescent="0.25">
      <c r="B78" s="49" t="s">
        <v>70</v>
      </c>
    </row>
    <row r="79" spans="2:2" x14ac:dyDescent="0.25">
      <c r="B79" s="49" t="s">
        <v>74</v>
      </c>
    </row>
    <row r="81" spans="2:2" ht="15.75" x14ac:dyDescent="0.25">
      <c r="B81" s="1" t="s">
        <v>71</v>
      </c>
    </row>
    <row r="82" spans="2:2" x14ac:dyDescent="0.25">
      <c r="B82" s="49" t="s">
        <v>75</v>
      </c>
    </row>
    <row r="83" spans="2:2" x14ac:dyDescent="0.25">
      <c r="B83" s="48" t="s">
        <v>76</v>
      </c>
    </row>
    <row r="84" spans="2:2" x14ac:dyDescent="0.25">
      <c r="B84" s="48" t="s">
        <v>77</v>
      </c>
    </row>
    <row r="86" spans="2:2" ht="15.75" x14ac:dyDescent="0.25">
      <c r="B86" s="1" t="s">
        <v>72</v>
      </c>
    </row>
    <row r="87" spans="2:2" x14ac:dyDescent="0.25">
      <c r="B87" s="49" t="s">
        <v>78</v>
      </c>
    </row>
    <row r="88" spans="2:2" x14ac:dyDescent="0.25">
      <c r="B88" s="49" t="s">
        <v>79</v>
      </c>
    </row>
    <row r="89" spans="2:2" x14ac:dyDescent="0.25">
      <c r="B89" s="49" t="s">
        <v>80</v>
      </c>
    </row>
  </sheetData>
  <hyperlinks>
    <hyperlink ref="B3" location="'Q1'!A1" display="Estrutura do Mercado (Quadro 1)" xr:uid="{00000000-0004-0000-0100-000000000000}"/>
    <hyperlink ref="B4" location="'Q2 Graf 1'!A1" display="As entidades gestoras de fundos de pensões (Quadro 2)" xr:uid="{00000000-0004-0000-0100-000001000000}"/>
    <hyperlink ref="B5" location="'Q2 Graf 1'!A1" display="As 10 primeiras entidades gestoras por montantes geridos (Gráfico 1)" xr:uid="{00000000-0004-0000-0100-000002000000}"/>
    <hyperlink ref="B6" location="Q3e4!A1" display="Evolução do número de fundos de pensões fechados (Quadro 3)" xr:uid="{00000000-0004-0000-0100-000003000000}"/>
    <hyperlink ref="B7" location="Q3e4!A1" display="Evolução do número de adesões coletivas dos fundos de pensões abertos (Quadro 4)" xr:uid="{00000000-0004-0000-0100-000004000000}"/>
    <hyperlink ref="B8" location="Q5a7!A1" display="Evolução do número de adesões individuais dos fundos de pensões abertos excluindo PPR e PPA (Quadro 5)" xr:uid="{00000000-0004-0000-0100-000005000000}"/>
    <hyperlink ref="B9" location="Q5a7!A1" display="Evolução do número de adesões individuais dos fundos de pensões PPR (Quadro 6)" xr:uid="{00000000-0004-0000-0100-000006000000}"/>
    <hyperlink ref="B10" location="Q5a7!A1" display="Evolução do número de adesões individuais dos fundos de pensões PPA (Quadro 7)" xr:uid="{00000000-0004-0000-0100-000007000000}"/>
    <hyperlink ref="B11" location="Q8a12!A1" display="Evolução anual do número, montante e contribuições dos fundos de pensões por entidade (Quadro 8)" xr:uid="{00000000-0004-0000-0100-000008000000}"/>
    <hyperlink ref="B12" location="Q8a12!A1" display="Fundos de pensões fechados (Quadro 9)" xr:uid="{00000000-0004-0000-0100-000009000000}"/>
    <hyperlink ref="B13" location="Q8a12!A1" display="Fundos de pensões abertos excluindo PPR e PPA (Quadro 10)" xr:uid="{00000000-0004-0000-0100-00000A000000}"/>
    <hyperlink ref="B14" location="Q8a12!A1" display="Fundos de pensões PPR (Quadro 11)" xr:uid="{00000000-0004-0000-0100-00000B000000}"/>
    <hyperlink ref="B15" location="Q8a12!A1" display="Fundos de pensões PPA (Quadro 12)" xr:uid="{00000000-0004-0000-0100-00000C000000}"/>
    <hyperlink ref="B16" location="Q13Graf2!A1" display="Evolução das contribuições dos fundos de pensões por tipo de contribuinte (Quadro 13)" xr:uid="{00000000-0004-0000-0100-00000D000000}"/>
    <hyperlink ref="B17" location="Q13Graf2!A1" display="Distribuição das contribuições por contribuinte (Gráfico 2)" xr:uid="{00000000-0004-0000-0100-00000E000000}"/>
    <hyperlink ref="B18" location="'Q14'!A1" display="Comparação entre o montante dos fundos de pensões e as provisões matemáticas do seguro de vida(Quadro 14)" xr:uid="{00000000-0004-0000-0100-00000F000000}"/>
    <hyperlink ref="B21" location="Q15Graf3!A1" display="Fundos de pensões fechados (Quadro 15)" xr:uid="{00000000-0004-0000-0100-000010000000}"/>
    <hyperlink ref="B22" location="Q15Graf3!A1" display="Distribuição do número de fundos de pensões fechadas por escalões de montantes geridos (Gráfico 3)" xr:uid="{00000000-0004-0000-0100-000011000000}"/>
    <hyperlink ref="B23" location="Q16Graf4!A1" display="Adesões coletivas de fundos de pensões abertos (Quadro 16)" xr:uid="{00000000-0004-0000-0100-000012000000}"/>
    <hyperlink ref="B24" location="Q16Graf4!A1" display="Distribuição do número das adesões coletivas de fundos de pensões abertos por escalões (Gráfico 4)" xr:uid="{00000000-0004-0000-0100-000013000000}"/>
    <hyperlink ref="B25" location="Q17a19!A1" display="Adesões individuais dos fundos de pensões abertos excluindo PPR e PPA (Quadro 17)" xr:uid="{00000000-0004-0000-0100-000014000000}"/>
    <hyperlink ref="B26" location="Q17a19!A1" display="Adesões individuais dos fundos de pensões PPR (Quadro 18)" xr:uid="{00000000-0004-0000-0100-000015000000}"/>
    <hyperlink ref="B27" location="Q17a19!A1" display="Adesões individuais dos fundos de pensões PPA (Quadro 19)" xr:uid="{00000000-0004-0000-0100-000016000000}"/>
    <hyperlink ref="B30" location="'Q20'!A1" display="Distribuição do número de associados por setor de atividade (Quadro 20)" xr:uid="{00000000-0004-0000-0100-000017000000}"/>
    <hyperlink ref="B31" location="'Q21'!A1" display="Fundos de pensões fechados (Quadro 21)" xr:uid="{00000000-0004-0000-0100-000018000000}"/>
    <hyperlink ref="B32" location="'Q22'!A1" display="Adesões coletivas de fundos de pensões abertos (Quadro 22)" xr:uid="{00000000-0004-0000-0100-000019000000}"/>
    <hyperlink ref="B35" location="Q23Graf5a6!A1" display="Fundos de pensões fechados (Quadro 23)" xr:uid="{00000000-0004-0000-0100-00001A000000}"/>
    <hyperlink ref="B36" location="Q23Graf5a6!A1" display="Distribuição do número de fundos de pensões fechados por setor (Gráfico5)" xr:uid="{00000000-0004-0000-0100-00001B000000}"/>
    <hyperlink ref="B37" location="Q23Graf5a6!A1" display="Distribuição do montante de fundos de pensões fechados por setor (Gráfico 6)" xr:uid="{00000000-0004-0000-0100-00001C000000}"/>
    <hyperlink ref="B38" location="Q24Graf7a8!A1" display="Adesões coletivas de fundos de pensões abertos (Quadro 24)" xr:uid="{00000000-0004-0000-0100-00001D000000}"/>
    <hyperlink ref="B39" location="Q24Graf7a8!A1" display="Distribuição do número das adesões coletivas de fundos de pensões abertos por setor (Gráfico 7)" xr:uid="{00000000-0004-0000-0100-00001E000000}"/>
    <hyperlink ref="B40" location="Q24Graf7a8!A1" display="Distribuição do montante das adesões coletivas de fundos de pensões abertos por setor (Gráfico 8)" xr:uid="{00000000-0004-0000-0100-00001F000000}"/>
    <hyperlink ref="B43" location="Q25Graf9!A1" display="Evolução do número de participantes dos fundos de pensões (Quadro 25)" xr:uid="{00000000-0004-0000-0100-000020000000}"/>
    <hyperlink ref="B44" location="Q25Graf9!A1" display="Repartição do número de participantes dos fundos de pensões por sexo (Gráfico 9)" xr:uid="{00000000-0004-0000-0100-000021000000}"/>
    <hyperlink ref="B46" location="Q26Graf10!A1" display="Fundos de pensões fechados (Quadro 26)" xr:uid="{00000000-0004-0000-0100-000022000000}"/>
    <hyperlink ref="B47" location="Q26Graf10!A1" display="Repartição do número de fundos de pensões fechados segundo escalões (Gráfico 10)" xr:uid="{00000000-0004-0000-0100-000023000000}"/>
    <hyperlink ref="B48" location="Q27Graf11!A1" display="Adesões coletivas de fundos de pensões abertos (Quadro 27)" xr:uid="{00000000-0004-0000-0100-000024000000}"/>
    <hyperlink ref="B49" location="Q27Graf11!A1" display="Repartição do número de adesões coletivas de fundos de pensões abertos segundo escalões (Gráfico 11)" xr:uid="{00000000-0004-0000-0100-000025000000}"/>
    <hyperlink ref="B50" location="Q28Graf12!A1" display="Distribuição etária do número de participantes e ex-participantes (Quadro 28) (Gráfico 12)" xr:uid="{00000000-0004-0000-0100-000026000000}"/>
    <hyperlink ref="B51" location="Q29Graf13!A1" display="Fundos de pensões fechados (Quadro 29) (Gráfico 13)" xr:uid="{00000000-0004-0000-0100-000027000000}"/>
    <hyperlink ref="B52" location="Q30Graf14!A1" display="Adesões coletivas de fundos de pensões abertos (Quadro 30) (Gráfico 14)" xr:uid="{00000000-0004-0000-0100-000028000000}"/>
    <hyperlink ref="B53" location="Q31a33!A1" display="Adesões individuais dos fundos de pensões abertos exluindo PPR e PPA (Quadro 31)" xr:uid="{00000000-0004-0000-0100-000029000000}"/>
    <hyperlink ref="B54" location="Q31a33!A1" display="Adesões individuais dos fundos de pensões PPR (Quadro 32)" xr:uid="{00000000-0004-0000-0100-00002A000000}"/>
    <hyperlink ref="B55" location="Q31a33!A1" display="Adesões individuais dos fundos de pensões PPA (Quadro 33)" xr:uid="{00000000-0004-0000-0100-00002B000000}"/>
    <hyperlink ref="B58" location="'Q34'!A1" display="Distribuição dos fundos de pensões por tipo de planos de pensões (Quadro 34)" xr:uid="{00000000-0004-0000-0100-00002C000000}"/>
    <hyperlink ref="B60" location="Q35Graf15!A1" display="Fundos de pensões fechados (Quadro 35) (Gráfico 15)" xr:uid="{00000000-0004-0000-0100-00002D000000}"/>
    <hyperlink ref="B61" location="Q36Graf16!A1" display="Adesões coletivas de fundos de pensões abertos (Quadro 36) (Gráfico 16)" xr:uid="{00000000-0004-0000-0100-00002E000000}"/>
    <hyperlink ref="B63" location="Q37Graf17!A1" display="Fundos de pensões fechados (Quadro 37) (Gráfico 17)" xr:uid="{00000000-0004-0000-0100-00002F000000}"/>
    <hyperlink ref="B64" location="Q38Graf18!A1" display="Adesões coletivas de fundos de pensões abertos (Quadro 38) (Gráfico 18)" xr:uid="{00000000-0004-0000-0100-000030000000}"/>
    <hyperlink ref="B68" location="'Q39'!A1" display="Fundos de pensões fechados (Quadro 39)" xr:uid="{00000000-0004-0000-0100-000031000000}"/>
    <hyperlink ref="B69" location="'Q40'!A1" display="Adesões coletivas de fundos de pensões abertos (Quadro 40)" xr:uid="{00000000-0004-0000-0100-000032000000}"/>
    <hyperlink ref="B70" location="'Q41'!A1" display="Distribuição das pensões pagas por meio de pagamento (Quadro 41)" xr:uid="{00000000-0004-0000-0100-000033000000}"/>
    <hyperlink ref="B71" location="'Q42'!A1" display="Fundos de pensões fechados (Quadro 42)" xr:uid="{00000000-0004-0000-0100-000034000000}"/>
    <hyperlink ref="B72" location="'Q43'!A1" display="Adesões coletivas de fundos de pensões abertos (Quadro 43)" xr:uid="{00000000-0004-0000-0100-000035000000}"/>
    <hyperlink ref="B73" location="'Q44'!A1" display="Distribuição do montante das pensões pagas por tipo de pensão e meio de pagamento (Quadro 44)" xr:uid="{00000000-0004-0000-0100-000036000000}"/>
    <hyperlink ref="B74" location="'Q45'!A1" display="Fundos de pensões fechados (Quadro 45)" xr:uid="{00000000-0004-0000-0100-000037000000}"/>
    <hyperlink ref="B75" location="'Q46'!A1" display="Adesões coletivas de fundos de pensões abertos (Quadro 46)" xr:uid="{00000000-0004-0000-0100-000038000000}"/>
    <hyperlink ref="B76" location="Q47Graf19!A1" display="Evolução das pensões pagas por tipo de benefício (Quadro 47) (Gráfico 19)" xr:uid="{00000000-0004-0000-0100-000039000000}"/>
    <hyperlink ref="B77" location="Q48Graf20!A1" display="Evolução do número de beneficiários por tipo de benefício (Quadro 48) (Gráfico 20)" xr:uid="{00000000-0004-0000-0100-00003A000000}"/>
    <hyperlink ref="B78" location="'Q49'!A1" display="Mortalidade dos pensionistas (Quadro 49)" xr:uid="{00000000-0004-0000-0100-00003B000000}"/>
    <hyperlink ref="B82" location="Q51Graf21!A1" display="Composição dos ativos dos fundos de pensões (Quadro 51) (Gráfico 21)" xr:uid="{00000000-0004-0000-0100-00003C000000}"/>
    <hyperlink ref="B83" location="'Q52'!A1" display="Composição dos ativos dos fundos de pensões geridos por Empresas de Seguros (Quadro 52)" xr:uid="{00000000-0004-0000-0100-00003D000000}"/>
    <hyperlink ref="B84" location="'Q53'!A1" display="Composição dos ativos dos fundos de pensões geridos por S. G. Fundos de Pensões (Quadro 53)" xr:uid="{00000000-0004-0000-0100-00003E000000}"/>
    <hyperlink ref="B87" location="'Q54'!A1" display="Ativo por Sociedade Gestora (Quadro 54)" xr:uid="{00000000-0004-0000-0100-00003F000000}"/>
    <hyperlink ref="B88" location="'Q55'!A1" display="Passivo por Sociedade Gestora (Quadro 55)" xr:uid="{00000000-0004-0000-0100-000040000000}"/>
    <hyperlink ref="B89" location="'Q56'!A1" display="Demonstração de resultados por Sociedade Gestora (Quadro 56)" xr:uid="{00000000-0004-0000-0100-000041000000}"/>
    <hyperlink ref="B79" location="'Q50'!A1" display="Mortalidade dos participantes (Quadro 50)" xr:uid="{00000000-0004-0000-0100-00004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dimension ref="A1:J30"/>
  <sheetViews>
    <sheetView showGridLines="0" topLeftCell="A14" workbookViewId="0">
      <selection activeCell="J14" sqref="J14"/>
    </sheetView>
  </sheetViews>
  <sheetFormatPr defaultRowHeight="12.75" x14ac:dyDescent="0.25"/>
  <cols>
    <col min="1" max="1" width="17.140625" style="6" customWidth="1"/>
    <col min="2" max="2" width="6.140625" style="6" bestFit="1" customWidth="1"/>
    <col min="3" max="4" width="9.7109375" style="6" customWidth="1"/>
    <col min="5" max="5" width="6.28515625" style="6" customWidth="1"/>
    <col min="6" max="6" width="9.7109375" style="6" customWidth="1"/>
    <col min="7" max="7" width="9.28515625" style="6" customWidth="1"/>
    <col min="8" max="8" width="7" style="6" customWidth="1"/>
    <col min="9" max="9" width="10.5703125" style="6" customWidth="1"/>
    <col min="10" max="10" width="9.5703125" style="6" customWidth="1"/>
    <col min="11" max="16384" width="9.140625" style="3"/>
  </cols>
  <sheetData>
    <row r="1" spans="1:10" ht="30.75" customHeight="1" x14ac:dyDescent="0.25">
      <c r="A1" s="415" t="s">
        <v>213</v>
      </c>
      <c r="B1" s="415"/>
      <c r="C1" s="415"/>
      <c r="D1" s="415"/>
      <c r="E1" s="415"/>
      <c r="F1" s="415"/>
      <c r="G1" s="415"/>
      <c r="H1" s="415"/>
      <c r="I1" s="415"/>
      <c r="J1" s="415"/>
    </row>
    <row r="2" spans="1:10" ht="13.5" x14ac:dyDescent="0.25">
      <c r="A2" s="52"/>
      <c r="B2" s="53"/>
      <c r="C2" s="53"/>
      <c r="D2" s="53"/>
      <c r="E2" s="53"/>
      <c r="F2" s="53"/>
      <c r="G2" s="53"/>
      <c r="H2" s="53"/>
      <c r="I2" s="53"/>
      <c r="J2" s="53"/>
    </row>
    <row r="3" spans="1:10" ht="13.5" x14ac:dyDescent="0.25">
      <c r="A3" s="53"/>
      <c r="B3" s="53"/>
      <c r="C3" s="53"/>
      <c r="D3" s="53"/>
      <c r="E3" s="53"/>
      <c r="F3" s="53"/>
      <c r="G3" s="53"/>
      <c r="H3" s="53"/>
      <c r="I3" s="412" t="s">
        <v>98</v>
      </c>
      <c r="J3" s="412"/>
    </row>
    <row r="4" spans="1:10" ht="12.75" customHeight="1" x14ac:dyDescent="0.25">
      <c r="A4" s="393" t="s">
        <v>196</v>
      </c>
      <c r="B4" s="392" t="s">
        <v>159</v>
      </c>
      <c r="C4" s="392"/>
      <c r="D4" s="392"/>
      <c r="E4" s="392" t="s">
        <v>138</v>
      </c>
      <c r="F4" s="392"/>
      <c r="G4" s="392"/>
      <c r="H4" s="116" t="s">
        <v>84</v>
      </c>
      <c r="I4" s="116"/>
      <c r="J4" s="116"/>
    </row>
    <row r="5" spans="1:10" ht="12.75" customHeight="1" x14ac:dyDescent="0.25">
      <c r="A5" s="393"/>
      <c r="B5" s="392" t="s">
        <v>154</v>
      </c>
      <c r="C5" s="393" t="s">
        <v>197</v>
      </c>
      <c r="D5" s="393" t="s">
        <v>198</v>
      </c>
      <c r="E5" s="392" t="s">
        <v>154</v>
      </c>
      <c r="F5" s="393" t="s">
        <v>197</v>
      </c>
      <c r="G5" s="393" t="s">
        <v>198</v>
      </c>
      <c r="H5" s="392" t="s">
        <v>154</v>
      </c>
      <c r="I5" s="393" t="s">
        <v>197</v>
      </c>
      <c r="J5" s="393" t="s">
        <v>198</v>
      </c>
    </row>
    <row r="6" spans="1:10" ht="12.75" customHeight="1" x14ac:dyDescent="0.25">
      <c r="A6" s="393"/>
      <c r="B6" s="392"/>
      <c r="C6" s="393"/>
      <c r="D6" s="393"/>
      <c r="E6" s="392"/>
      <c r="F6" s="393"/>
      <c r="G6" s="393"/>
      <c r="H6" s="392"/>
      <c r="I6" s="393"/>
      <c r="J6" s="393"/>
    </row>
    <row r="7" spans="1:10" ht="18" customHeight="1" x14ac:dyDescent="0.25">
      <c r="A7" s="214" t="s">
        <v>199</v>
      </c>
      <c r="B7" s="199">
        <v>450</v>
      </c>
      <c r="C7" s="199">
        <v>8555.5320422999976</v>
      </c>
      <c r="D7" s="199">
        <v>19.012293427333329</v>
      </c>
      <c r="E7" s="199">
        <v>400</v>
      </c>
      <c r="F7" s="199">
        <v>9433.9227169000023</v>
      </c>
      <c r="G7" s="199">
        <v>23.584806792250006</v>
      </c>
      <c r="H7" s="199">
        <v>850</v>
      </c>
      <c r="I7" s="199">
        <v>17989.454759200002</v>
      </c>
      <c r="J7" s="199">
        <v>21.164064422588236</v>
      </c>
    </row>
    <row r="8" spans="1:10" ht="18" customHeight="1" x14ac:dyDescent="0.25">
      <c r="A8" s="215" t="s">
        <v>200</v>
      </c>
      <c r="B8" s="199">
        <v>106</v>
      </c>
      <c r="C8" s="169">
        <v>17642.229481999992</v>
      </c>
      <c r="D8" s="169">
        <v>166.43612718867917</v>
      </c>
      <c r="E8" s="169">
        <v>86</v>
      </c>
      <c r="F8" s="169">
        <v>14317.956600599991</v>
      </c>
      <c r="G8" s="169">
        <v>166.48786744883711</v>
      </c>
      <c r="H8" s="169">
        <v>192</v>
      </c>
      <c r="I8" s="169">
        <v>31960.186082599983</v>
      </c>
      <c r="J8" s="169">
        <v>166.45930251354159</v>
      </c>
    </row>
    <row r="9" spans="1:10" ht="18" customHeight="1" x14ac:dyDescent="0.25">
      <c r="A9" s="215" t="s">
        <v>201</v>
      </c>
      <c r="B9" s="169">
        <v>73</v>
      </c>
      <c r="C9" s="169">
        <v>26925.815932200003</v>
      </c>
      <c r="D9" s="169">
        <v>368.84679359178085</v>
      </c>
      <c r="E9" s="169">
        <v>64</v>
      </c>
      <c r="F9" s="169">
        <v>22852.701129499997</v>
      </c>
      <c r="G9" s="169">
        <v>357.07345514843746</v>
      </c>
      <c r="H9" s="169">
        <v>137</v>
      </c>
      <c r="I9" s="169">
        <v>49778.517061699997</v>
      </c>
      <c r="J9" s="169">
        <v>363.34683986642335</v>
      </c>
    </row>
    <row r="10" spans="1:10" ht="18" customHeight="1" x14ac:dyDescent="0.25">
      <c r="A10" s="215" t="s">
        <v>202</v>
      </c>
      <c r="B10" s="169">
        <v>57</v>
      </c>
      <c r="C10" s="169">
        <v>43976.242378399991</v>
      </c>
      <c r="D10" s="169">
        <v>771.51302418245598</v>
      </c>
      <c r="E10" s="169">
        <v>85</v>
      </c>
      <c r="F10" s="169">
        <v>68130.350631099995</v>
      </c>
      <c r="G10" s="169">
        <v>801.53353683647049</v>
      </c>
      <c r="H10" s="169">
        <v>142</v>
      </c>
      <c r="I10" s="169">
        <v>112106.59300949998</v>
      </c>
      <c r="J10" s="169">
        <v>789.48304936267596</v>
      </c>
    </row>
    <row r="11" spans="1:10" ht="18" customHeight="1" x14ac:dyDescent="0.25">
      <c r="A11" s="215" t="s">
        <v>203</v>
      </c>
      <c r="B11" s="169">
        <v>35</v>
      </c>
      <c r="C11" s="169">
        <v>58560.573007500003</v>
      </c>
      <c r="D11" s="169">
        <v>1673.1592287857143</v>
      </c>
      <c r="E11" s="169">
        <v>31</v>
      </c>
      <c r="F11" s="169">
        <v>55726.138423899996</v>
      </c>
      <c r="G11" s="169">
        <v>1797.6173685129031</v>
      </c>
      <c r="H11" s="169">
        <v>66</v>
      </c>
      <c r="I11" s="169">
        <v>114286.71143140001</v>
      </c>
      <c r="J11" s="169">
        <v>1731.6168398696971</v>
      </c>
    </row>
    <row r="12" spans="1:10" ht="18" customHeight="1" x14ac:dyDescent="0.25">
      <c r="A12" s="215" t="s">
        <v>204</v>
      </c>
      <c r="B12" s="169">
        <v>32</v>
      </c>
      <c r="C12" s="169">
        <v>108963.62650000001</v>
      </c>
      <c r="D12" s="169">
        <v>3405.1133281250004</v>
      </c>
      <c r="E12" s="169">
        <v>18</v>
      </c>
      <c r="F12" s="169">
        <v>64221.168799300016</v>
      </c>
      <c r="G12" s="169">
        <v>3567.8427110722232</v>
      </c>
      <c r="H12" s="169">
        <v>50</v>
      </c>
      <c r="I12" s="169">
        <v>173184.79529930002</v>
      </c>
      <c r="J12" s="169">
        <v>3463.6959059860005</v>
      </c>
    </row>
    <row r="13" spans="1:10" ht="18" customHeight="1" x14ac:dyDescent="0.25">
      <c r="A13" s="215" t="s">
        <v>205</v>
      </c>
      <c r="B13" s="169">
        <v>17</v>
      </c>
      <c r="C13" s="169">
        <v>199694.42551990002</v>
      </c>
      <c r="D13" s="169">
        <v>11746.730912935294</v>
      </c>
      <c r="E13" s="169">
        <v>17</v>
      </c>
      <c r="F13" s="169">
        <v>190088.91331499998</v>
      </c>
      <c r="G13" s="169">
        <v>11181.700783235294</v>
      </c>
      <c r="H13" s="169">
        <v>34</v>
      </c>
      <c r="I13" s="169">
        <v>389783.3388349</v>
      </c>
      <c r="J13" s="169">
        <v>11464.215848085294</v>
      </c>
    </row>
    <row r="14" spans="1:10" ht="18" customHeight="1" x14ac:dyDescent="0.25">
      <c r="A14" s="215" t="s">
        <v>206</v>
      </c>
      <c r="B14" s="169">
        <v>3</v>
      </c>
      <c r="C14" s="169">
        <v>106026.91774999999</v>
      </c>
      <c r="D14" s="169">
        <v>35342.305916666664</v>
      </c>
      <c r="E14" s="169">
        <v>1</v>
      </c>
      <c r="F14" s="169">
        <v>34547.507569900001</v>
      </c>
      <c r="G14" s="169">
        <v>34547.507569900001</v>
      </c>
      <c r="H14" s="169">
        <v>4</v>
      </c>
      <c r="I14" s="169">
        <v>140574.42531989998</v>
      </c>
      <c r="J14" s="169">
        <v>35143.606329974995</v>
      </c>
    </row>
    <row r="15" spans="1:10" ht="18" customHeight="1" x14ac:dyDescent="0.25">
      <c r="A15" s="216" t="s">
        <v>214</v>
      </c>
      <c r="B15" s="169">
        <v>0</v>
      </c>
      <c r="C15" s="169">
        <v>0</v>
      </c>
      <c r="D15" s="169">
        <v>0</v>
      </c>
      <c r="E15" s="169">
        <v>0</v>
      </c>
      <c r="F15" s="169">
        <v>0</v>
      </c>
      <c r="G15" s="169">
        <v>0</v>
      </c>
      <c r="H15" s="169">
        <v>0</v>
      </c>
      <c r="I15" s="169">
        <v>0</v>
      </c>
      <c r="J15" s="169">
        <v>0</v>
      </c>
    </row>
    <row r="16" spans="1:10" ht="18" customHeight="1" x14ac:dyDescent="0.25">
      <c r="A16" s="79" t="s">
        <v>84</v>
      </c>
      <c r="B16" s="57">
        <v>773</v>
      </c>
      <c r="C16" s="57">
        <v>570345.36261230009</v>
      </c>
      <c r="D16" s="57">
        <v>737.83358682056928</v>
      </c>
      <c r="E16" s="57">
        <v>702</v>
      </c>
      <c r="F16" s="170">
        <v>459318.65918620001</v>
      </c>
      <c r="G16" s="170">
        <v>654.30008431082626</v>
      </c>
      <c r="H16" s="170">
        <v>1475</v>
      </c>
      <c r="I16" s="170">
        <v>1029664.0217985001</v>
      </c>
      <c r="J16" s="170">
        <v>698.07730291423741</v>
      </c>
    </row>
    <row r="17" spans="1:10" ht="13.5" x14ac:dyDescent="0.25">
      <c r="A17" s="217"/>
      <c r="B17" s="218"/>
      <c r="C17" s="218"/>
      <c r="D17" s="219"/>
      <c r="E17" s="218"/>
      <c r="F17" s="220"/>
      <c r="G17" s="206"/>
      <c r="H17" s="53"/>
      <c r="I17" s="206"/>
      <c r="J17" s="53"/>
    </row>
    <row r="18" spans="1:10" ht="13.5" x14ac:dyDescent="0.25">
      <c r="A18" s="217"/>
      <c r="B18" s="219"/>
      <c r="C18" s="219"/>
      <c r="D18" s="219"/>
      <c r="E18" s="219"/>
      <c r="F18" s="206"/>
      <c r="G18" s="206"/>
      <c r="H18" s="53"/>
      <c r="I18" s="206"/>
      <c r="J18" s="53"/>
    </row>
    <row r="19" spans="1:10" ht="13.5" x14ac:dyDescent="0.25">
      <c r="A19" s="74"/>
      <c r="B19" s="219"/>
      <c r="C19" s="219"/>
      <c r="D19" s="219"/>
      <c r="E19" s="218"/>
      <c r="F19" s="206"/>
      <c r="G19" s="206"/>
      <c r="H19" s="53"/>
      <c r="I19" s="206"/>
      <c r="J19" s="53"/>
    </row>
    <row r="20" spans="1:10" ht="13.5" x14ac:dyDescent="0.25">
      <c r="A20" s="53"/>
      <c r="B20" s="206"/>
      <c r="C20" s="206"/>
      <c r="D20" s="206"/>
      <c r="E20" s="206"/>
      <c r="F20" s="206"/>
      <c r="G20" s="206"/>
      <c r="H20" s="53"/>
      <c r="I20" s="206"/>
      <c r="J20" s="53"/>
    </row>
    <row r="21" spans="1:10" ht="30.75" customHeight="1" x14ac:dyDescent="0.25">
      <c r="A21" s="415" t="s">
        <v>215</v>
      </c>
      <c r="B21" s="415"/>
      <c r="C21" s="415"/>
      <c r="D21" s="415"/>
      <c r="E21" s="415"/>
      <c r="F21" s="415"/>
      <c r="G21" s="415"/>
      <c r="H21" s="415"/>
      <c r="I21" s="415"/>
      <c r="J21" s="415"/>
    </row>
    <row r="22" spans="1:10" ht="15" x14ac:dyDescent="0.25">
      <c r="A22" s="221"/>
      <c r="B22" s="140"/>
      <c r="C22" s="140"/>
      <c r="D22" s="140"/>
      <c r="E22" s="140"/>
      <c r="F22" s="140"/>
      <c r="G22" s="140"/>
      <c r="H22" s="69"/>
      <c r="I22" s="140"/>
      <c r="J22" s="69"/>
    </row>
    <row r="23" spans="1:10" ht="15" x14ac:dyDescent="0.25">
      <c r="A23" s="69"/>
      <c r="B23" s="222"/>
      <c r="C23" s="222"/>
      <c r="D23" s="222"/>
      <c r="E23" s="222"/>
      <c r="F23" s="222"/>
      <c r="G23" s="222"/>
      <c r="H23" s="223"/>
      <c r="I23" s="222"/>
      <c r="J23" s="223"/>
    </row>
    <row r="24" spans="1:10" ht="21.75" x14ac:dyDescent="0.25">
      <c r="A24" s="224"/>
      <c r="B24" s="222"/>
      <c r="C24" s="222"/>
      <c r="D24" s="222"/>
      <c r="E24" s="222"/>
      <c r="F24" s="222"/>
      <c r="G24" s="222"/>
      <c r="H24" s="223"/>
      <c r="I24" s="222"/>
      <c r="J24" s="223"/>
    </row>
    <row r="25" spans="1:10" ht="15" x14ac:dyDescent="0.25">
      <c r="A25" s="69"/>
      <c r="B25" s="69"/>
      <c r="C25" s="69"/>
      <c r="D25" s="69"/>
      <c r="E25" s="69"/>
      <c r="F25" s="69"/>
      <c r="G25" s="69"/>
      <c r="H25" s="69"/>
      <c r="I25" s="69"/>
      <c r="J25" s="69"/>
    </row>
    <row r="26" spans="1:10" ht="15" x14ac:dyDescent="0.25">
      <c r="A26" s="69"/>
      <c r="B26" s="69"/>
      <c r="C26" s="69"/>
      <c r="D26" s="69"/>
      <c r="E26" s="69"/>
      <c r="F26" s="69"/>
      <c r="G26" s="69"/>
      <c r="H26" s="69"/>
      <c r="I26" s="69"/>
      <c r="J26" s="69"/>
    </row>
    <row r="27" spans="1:10" ht="15" x14ac:dyDescent="0.25">
      <c r="A27" s="69"/>
      <c r="B27" s="69"/>
      <c r="C27" s="69"/>
      <c r="D27" s="69"/>
      <c r="E27" s="69"/>
      <c r="F27" s="69"/>
      <c r="G27" s="69"/>
      <c r="H27" s="69"/>
      <c r="I27" s="69"/>
      <c r="J27" s="69"/>
    </row>
    <row r="28" spans="1:10" ht="15" x14ac:dyDescent="0.25">
      <c r="A28" s="69"/>
      <c r="B28" s="69"/>
      <c r="C28" s="69"/>
      <c r="D28" s="69"/>
      <c r="E28" s="69"/>
      <c r="F28" s="69"/>
      <c r="G28" s="69"/>
      <c r="H28" s="69"/>
      <c r="I28" s="69"/>
      <c r="J28" s="69"/>
    </row>
    <row r="29" spans="1:10" ht="15" x14ac:dyDescent="0.25">
      <c r="A29" s="69"/>
      <c r="B29" s="69"/>
      <c r="C29" s="69"/>
      <c r="D29" s="69"/>
      <c r="E29" s="69"/>
      <c r="F29" s="69"/>
      <c r="G29" s="69"/>
      <c r="H29" s="69"/>
      <c r="I29" s="69"/>
      <c r="J29" s="69"/>
    </row>
    <row r="30" spans="1:10" ht="15" x14ac:dyDescent="0.25">
      <c r="A30" s="69"/>
      <c r="B30" s="69"/>
      <c r="C30" s="69"/>
      <c r="D30" s="69"/>
      <c r="E30" s="69"/>
      <c r="F30" s="69"/>
      <c r="G30" s="69"/>
      <c r="H30" s="69"/>
      <c r="I30" s="69"/>
      <c r="J30" s="69"/>
    </row>
  </sheetData>
  <mergeCells count="15">
    <mergeCell ref="A21:J21"/>
    <mergeCell ref="A1:J1"/>
    <mergeCell ref="I3:J3"/>
    <mergeCell ref="A4:A6"/>
    <mergeCell ref="B4:D4"/>
    <mergeCell ref="E4:G4"/>
    <mergeCell ref="B5:B6"/>
    <mergeCell ref="C5:C6"/>
    <mergeCell ref="D5:D6"/>
    <mergeCell ref="E5:E6"/>
    <mergeCell ref="F5:F6"/>
    <mergeCell ref="G5:G6"/>
    <mergeCell ref="H5:H6"/>
    <mergeCell ref="I5:I6"/>
    <mergeCell ref="J5:J6"/>
  </mergeCells>
  <pageMargins left="0.59055118110236227" right="0.59055118110236227" top="0.59055118110236227" bottom="0.59055118110236227"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pageSetUpPr fitToPage="1"/>
  </sheetPr>
  <dimension ref="A1:K55"/>
  <sheetViews>
    <sheetView showGridLines="0" topLeftCell="A27" workbookViewId="0">
      <selection activeCell="F13" sqref="F13"/>
    </sheetView>
  </sheetViews>
  <sheetFormatPr defaultRowHeight="12.75" x14ac:dyDescent="0.25"/>
  <cols>
    <col min="1" max="1" width="19.7109375" style="19" customWidth="1"/>
    <col min="2" max="2" width="11" style="19" customWidth="1"/>
    <col min="3" max="3" width="10.7109375" style="19" customWidth="1"/>
    <col min="4" max="4" width="11" style="19" customWidth="1"/>
    <col min="5" max="5" width="10.7109375" style="19" customWidth="1"/>
    <col min="6" max="6" width="11" style="19" customWidth="1"/>
    <col min="7" max="7" width="10.7109375" style="19" customWidth="1"/>
    <col min="8" max="16384" width="9.140625" style="3"/>
  </cols>
  <sheetData>
    <row r="1" spans="1:11" ht="35.25" customHeight="1" x14ac:dyDescent="0.25">
      <c r="A1" s="404" t="s">
        <v>216</v>
      </c>
      <c r="B1" s="404"/>
      <c r="C1" s="404"/>
      <c r="D1" s="404"/>
      <c r="E1" s="404"/>
      <c r="F1" s="404"/>
      <c r="G1" s="404"/>
    </row>
    <row r="2" spans="1:11" ht="13.5" x14ac:dyDescent="0.25">
      <c r="A2" s="104" t="s">
        <v>73</v>
      </c>
      <c r="B2" s="90"/>
      <c r="C2" s="90"/>
      <c r="D2" s="90"/>
      <c r="E2" s="90"/>
      <c r="F2" s="412" t="s">
        <v>98</v>
      </c>
      <c r="G2" s="412"/>
    </row>
    <row r="3" spans="1:11" ht="12" customHeight="1" x14ac:dyDescent="0.25">
      <c r="A3" s="401" t="s">
        <v>217</v>
      </c>
      <c r="B3" s="225" t="s">
        <v>159</v>
      </c>
      <c r="C3" s="225"/>
      <c r="D3" s="225" t="s">
        <v>138</v>
      </c>
      <c r="E3" s="225"/>
      <c r="F3" s="225" t="s">
        <v>84</v>
      </c>
      <c r="G3" s="225"/>
    </row>
    <row r="4" spans="1:11" ht="28.5" customHeight="1" x14ac:dyDescent="0.25">
      <c r="A4" s="401"/>
      <c r="B4" s="116" t="s">
        <v>154</v>
      </c>
      <c r="C4" s="226" t="s">
        <v>218</v>
      </c>
      <c r="D4" s="116" t="s">
        <v>154</v>
      </c>
      <c r="E4" s="226" t="s">
        <v>218</v>
      </c>
      <c r="F4" s="116" t="s">
        <v>154</v>
      </c>
      <c r="G4" s="226" t="s">
        <v>218</v>
      </c>
    </row>
    <row r="5" spans="1:11" ht="18" customHeight="1" x14ac:dyDescent="0.25">
      <c r="A5" s="227" t="s">
        <v>219</v>
      </c>
      <c r="B5" s="228">
        <v>45708.850359352975</v>
      </c>
      <c r="C5" s="228">
        <v>18104.132809198789</v>
      </c>
      <c r="D5" s="228">
        <v>15195.35225179804</v>
      </c>
      <c r="E5" s="228">
        <v>7557.6621400198637</v>
      </c>
      <c r="F5" s="228">
        <v>60904.202611151013</v>
      </c>
      <c r="G5" s="228">
        <v>25661.794949218653</v>
      </c>
    </row>
    <row r="6" spans="1:11" ht="18" customHeight="1" x14ac:dyDescent="0.25">
      <c r="A6" s="229" t="s">
        <v>220</v>
      </c>
      <c r="B6" s="230">
        <v>19417.520593946887</v>
      </c>
      <c r="C6" s="230">
        <v>30337.340755274217</v>
      </c>
      <c r="D6" s="230">
        <v>12271.868947220721</v>
      </c>
      <c r="E6" s="230">
        <v>25564.538587413528</v>
      </c>
      <c r="F6" s="230">
        <v>31689.389541167613</v>
      </c>
      <c r="G6" s="230">
        <v>55901.879342687731</v>
      </c>
    </row>
    <row r="7" spans="1:11" ht="18" customHeight="1" x14ac:dyDescent="0.25">
      <c r="A7" s="229" t="s">
        <v>221</v>
      </c>
      <c r="B7" s="230">
        <v>10758.106528592503</v>
      </c>
      <c r="C7" s="230">
        <v>38428.773263777082</v>
      </c>
      <c r="D7" s="230">
        <v>11930.176643543748</v>
      </c>
      <c r="E7" s="230">
        <v>49252.136883209852</v>
      </c>
      <c r="F7" s="230">
        <v>22688.283172136253</v>
      </c>
      <c r="G7" s="230">
        <v>87680.910146986964</v>
      </c>
    </row>
    <row r="8" spans="1:11" ht="18" customHeight="1" x14ac:dyDescent="0.25">
      <c r="A8" s="229" t="s">
        <v>222</v>
      </c>
      <c r="B8" s="230">
        <v>8187.4572915454619</v>
      </c>
      <c r="C8" s="230">
        <v>64468.751061991672</v>
      </c>
      <c r="D8" s="230">
        <v>17938.643214865464</v>
      </c>
      <c r="E8" s="230">
        <v>153723.24825561477</v>
      </c>
      <c r="F8" s="230">
        <v>26126.100506410927</v>
      </c>
      <c r="G8" s="230">
        <v>218191.99931760647</v>
      </c>
    </row>
    <row r="9" spans="1:11" ht="18" customHeight="1" x14ac:dyDescent="0.25">
      <c r="A9" s="229" t="s">
        <v>223</v>
      </c>
      <c r="B9" s="230">
        <v>3302.4938377533431</v>
      </c>
      <c r="C9" s="230">
        <v>59768.676544819624</v>
      </c>
      <c r="D9" s="230">
        <v>9732.1401820721858</v>
      </c>
      <c r="E9" s="230">
        <v>181059.03643227831</v>
      </c>
      <c r="F9" s="230">
        <v>13034.634019825528</v>
      </c>
      <c r="G9" s="230">
        <v>240827.71297709792</v>
      </c>
    </row>
    <row r="10" spans="1:11" ht="18" customHeight="1" x14ac:dyDescent="0.25">
      <c r="A10" s="229" t="s">
        <v>224</v>
      </c>
      <c r="B10" s="230">
        <v>1143.1924213764923</v>
      </c>
      <c r="C10" s="230">
        <v>36187.540599005166</v>
      </c>
      <c r="D10" s="230">
        <v>4136.298549293906</v>
      </c>
      <c r="E10" s="230">
        <v>129600.82141413064</v>
      </c>
      <c r="F10" s="230">
        <v>5279.4909706703984</v>
      </c>
      <c r="G10" s="230">
        <v>165788.36201313575</v>
      </c>
      <c r="H10" s="13"/>
      <c r="I10" s="13"/>
      <c r="J10" s="13"/>
      <c r="K10" s="13"/>
    </row>
    <row r="11" spans="1:11" ht="18" customHeight="1" x14ac:dyDescent="0.25">
      <c r="A11" s="229" t="s">
        <v>225</v>
      </c>
      <c r="B11" s="230">
        <v>546.61177140536836</v>
      </c>
      <c r="C11" s="230">
        <v>24613.659960046913</v>
      </c>
      <c r="D11" s="230">
        <v>2364.1543460410321</v>
      </c>
      <c r="E11" s="230">
        <v>107187.6814810167</v>
      </c>
      <c r="F11" s="230">
        <v>2910.7661174464006</v>
      </c>
      <c r="G11" s="230">
        <v>131801.34144106362</v>
      </c>
      <c r="H11" s="13"/>
      <c r="I11" s="13"/>
      <c r="J11" s="13"/>
      <c r="K11" s="13"/>
    </row>
    <row r="12" spans="1:11" ht="18" customHeight="1" x14ac:dyDescent="0.25">
      <c r="A12" s="231" t="s">
        <v>226</v>
      </c>
      <c r="B12" s="230">
        <v>828.7671960269663</v>
      </c>
      <c r="C12" s="230">
        <v>95357.004230186489</v>
      </c>
      <c r="D12" s="230">
        <v>5039.3658651649057</v>
      </c>
      <c r="E12" s="230">
        <v>626584.68950311653</v>
      </c>
      <c r="F12" s="230">
        <v>5868.133061191872</v>
      </c>
      <c r="G12" s="230">
        <v>721941.69373330288</v>
      </c>
      <c r="H12" s="13"/>
      <c r="I12" s="13"/>
      <c r="J12" s="13"/>
      <c r="K12" s="13"/>
    </row>
    <row r="13" spans="1:11" ht="18" customHeight="1" x14ac:dyDescent="0.25">
      <c r="A13" s="232" t="s">
        <v>84</v>
      </c>
      <c r="B13" s="233">
        <v>89892.999999999985</v>
      </c>
      <c r="C13" s="233">
        <v>367265.87922430004</v>
      </c>
      <c r="D13" s="233">
        <v>78608</v>
      </c>
      <c r="E13" s="233">
        <v>1280529.8146968002</v>
      </c>
      <c r="F13" s="233">
        <v>168501</v>
      </c>
      <c r="G13" s="233">
        <v>1647795.6939211001</v>
      </c>
      <c r="H13" s="13"/>
      <c r="I13" s="14"/>
      <c r="J13" s="13"/>
      <c r="K13" s="13"/>
    </row>
    <row r="14" spans="1:11" ht="15" customHeight="1" x14ac:dyDescent="0.25">
      <c r="A14" s="234"/>
      <c r="B14" s="103"/>
      <c r="C14" s="90"/>
      <c r="D14" s="235"/>
      <c r="E14" s="235"/>
      <c r="F14" s="234"/>
      <c r="G14" s="234"/>
      <c r="H14" s="13"/>
      <c r="I14" s="14"/>
      <c r="J14" s="13"/>
      <c r="K14" s="13"/>
    </row>
    <row r="15" spans="1:11" ht="8.1" customHeight="1" x14ac:dyDescent="0.25">
      <c r="A15" s="90"/>
      <c r="B15" s="90"/>
      <c r="C15" s="90"/>
      <c r="D15" s="90"/>
      <c r="E15" s="90"/>
      <c r="F15" s="90"/>
      <c r="G15" s="90"/>
      <c r="H15" s="13"/>
      <c r="I15" s="14"/>
      <c r="J15" s="13"/>
      <c r="K15" s="13"/>
    </row>
    <row r="16" spans="1:11" ht="35.25" customHeight="1" x14ac:dyDescent="0.25">
      <c r="A16" s="404" t="s">
        <v>227</v>
      </c>
      <c r="B16" s="404"/>
      <c r="C16" s="404"/>
      <c r="D16" s="404"/>
      <c r="E16" s="404"/>
      <c r="F16" s="404"/>
      <c r="G16" s="404"/>
      <c r="H16" s="13"/>
      <c r="I16" s="14"/>
      <c r="J16" s="13"/>
      <c r="K16" s="13"/>
    </row>
    <row r="17" spans="1:11" ht="13.5" x14ac:dyDescent="0.25">
      <c r="A17" s="104"/>
      <c r="B17" s="90"/>
      <c r="C17" s="90"/>
      <c r="D17" s="90"/>
      <c r="E17" s="90"/>
      <c r="F17" s="412" t="s">
        <v>98</v>
      </c>
      <c r="G17" s="412"/>
      <c r="H17" s="13"/>
      <c r="I17" s="14"/>
      <c r="J17" s="13"/>
      <c r="K17" s="13"/>
    </row>
    <row r="18" spans="1:11" ht="12" customHeight="1" x14ac:dyDescent="0.25">
      <c r="A18" s="401" t="s">
        <v>217</v>
      </c>
      <c r="B18" s="225" t="s">
        <v>159</v>
      </c>
      <c r="C18" s="225"/>
      <c r="D18" s="225" t="s">
        <v>138</v>
      </c>
      <c r="E18" s="225"/>
      <c r="F18" s="225" t="s">
        <v>84</v>
      </c>
      <c r="G18" s="225"/>
      <c r="H18" s="13"/>
      <c r="I18" s="14"/>
      <c r="J18" s="13"/>
      <c r="K18" s="13"/>
    </row>
    <row r="19" spans="1:11" ht="27.75" customHeight="1" x14ac:dyDescent="0.25">
      <c r="A19" s="401"/>
      <c r="B19" s="116" t="s">
        <v>154</v>
      </c>
      <c r="C19" s="236" t="s">
        <v>155</v>
      </c>
      <c r="D19" s="116" t="s">
        <v>154</v>
      </c>
      <c r="E19" s="236" t="s">
        <v>155</v>
      </c>
      <c r="F19" s="116" t="s">
        <v>154</v>
      </c>
      <c r="G19" s="236" t="s">
        <v>155</v>
      </c>
      <c r="H19" s="13"/>
      <c r="I19" s="14"/>
      <c r="J19" s="13"/>
      <c r="K19" s="13"/>
    </row>
    <row r="20" spans="1:11" ht="18" customHeight="1" x14ac:dyDescent="0.25">
      <c r="A20" s="237" t="s">
        <v>219</v>
      </c>
      <c r="B20" s="228">
        <v>93</v>
      </c>
      <c r="C20" s="238">
        <v>36.39116191624489</v>
      </c>
      <c r="D20" s="238">
        <v>21171.039948796075</v>
      </c>
      <c r="E20" s="238">
        <v>24168.392548158496</v>
      </c>
      <c r="F20" s="238">
        <v>21264.039948796075</v>
      </c>
      <c r="G20" s="238">
        <v>24204.783710074738</v>
      </c>
      <c r="H20" s="13"/>
      <c r="I20" s="14"/>
      <c r="J20" s="13"/>
      <c r="K20" s="13"/>
    </row>
    <row r="21" spans="1:11" ht="18" customHeight="1" x14ac:dyDescent="0.25">
      <c r="A21" s="229" t="s">
        <v>220</v>
      </c>
      <c r="B21" s="230">
        <v>86</v>
      </c>
      <c r="C21" s="230">
        <v>146.108964900247</v>
      </c>
      <c r="D21" s="230">
        <v>22151.519104571169</v>
      </c>
      <c r="E21" s="230">
        <v>46590.677427690265</v>
      </c>
      <c r="F21" s="230">
        <v>22237.519104571169</v>
      </c>
      <c r="G21" s="230">
        <v>46736.786392590519</v>
      </c>
      <c r="H21" s="13"/>
      <c r="I21" s="14"/>
      <c r="J21" s="13"/>
      <c r="K21" s="13"/>
    </row>
    <row r="22" spans="1:11" ht="18" customHeight="1" x14ac:dyDescent="0.25">
      <c r="A22" s="229" t="s">
        <v>221</v>
      </c>
      <c r="B22" s="230">
        <v>77</v>
      </c>
      <c r="C22" s="230">
        <v>259.4174685035432</v>
      </c>
      <c r="D22" s="230">
        <v>17248.812676251287</v>
      </c>
      <c r="E22" s="230">
        <v>69613.507421320071</v>
      </c>
      <c r="F22" s="230">
        <v>17325.812676251287</v>
      </c>
      <c r="G22" s="230">
        <v>69872.924889823611</v>
      </c>
      <c r="H22" s="13"/>
      <c r="I22" s="14"/>
      <c r="J22" s="13"/>
      <c r="K22" s="13"/>
    </row>
    <row r="23" spans="1:11" ht="18" customHeight="1" x14ac:dyDescent="0.25">
      <c r="A23" s="229" t="s">
        <v>222</v>
      </c>
      <c r="B23" s="230">
        <v>83</v>
      </c>
      <c r="C23" s="230">
        <v>632.02531613131328</v>
      </c>
      <c r="D23" s="230">
        <v>20296.203210632513</v>
      </c>
      <c r="E23" s="230">
        <v>172765.57334773816</v>
      </c>
      <c r="F23" s="230">
        <v>20379.203210632513</v>
      </c>
      <c r="G23" s="230">
        <v>173397.59866386946</v>
      </c>
      <c r="H23" s="13"/>
      <c r="I23" s="14"/>
      <c r="J23" s="13"/>
      <c r="K23" s="13"/>
    </row>
    <row r="24" spans="1:11" ht="18" customHeight="1" x14ac:dyDescent="0.25">
      <c r="A24" s="229" t="s">
        <v>223</v>
      </c>
      <c r="B24" s="230">
        <v>22</v>
      </c>
      <c r="C24" s="230">
        <v>365.40251044813675</v>
      </c>
      <c r="D24" s="230">
        <v>8095.4431732422627</v>
      </c>
      <c r="E24" s="230">
        <v>152016.05174334021</v>
      </c>
      <c r="F24" s="230">
        <v>8117.4431732422627</v>
      </c>
      <c r="G24" s="230">
        <v>152381.45425378834</v>
      </c>
      <c r="H24" s="13"/>
      <c r="I24" s="14"/>
      <c r="J24" s="13"/>
      <c r="K24" s="13"/>
    </row>
    <row r="25" spans="1:11" ht="18" customHeight="1" x14ac:dyDescent="0.25">
      <c r="A25" s="229" t="s">
        <v>224</v>
      </c>
      <c r="B25" s="230">
        <v>9</v>
      </c>
      <c r="C25" s="230">
        <v>277.7884774129393</v>
      </c>
      <c r="D25" s="230">
        <v>2866.5478249385428</v>
      </c>
      <c r="E25" s="230">
        <v>92388.573040101284</v>
      </c>
      <c r="F25" s="230">
        <v>2875.5478249385428</v>
      </c>
      <c r="G25" s="230">
        <v>92666.361517514219</v>
      </c>
      <c r="H25" s="13"/>
      <c r="I25" s="14"/>
      <c r="J25" s="13"/>
      <c r="K25" s="13"/>
    </row>
    <row r="26" spans="1:11" ht="18" customHeight="1" x14ac:dyDescent="0.25">
      <c r="A26" s="229" t="s">
        <v>225</v>
      </c>
      <c r="B26" s="230">
        <v>2</v>
      </c>
      <c r="C26" s="230">
        <v>87.25049326599617</v>
      </c>
      <c r="D26" s="230">
        <v>1349.9237246306604</v>
      </c>
      <c r="E26" s="230">
        <v>61634.997238819888</v>
      </c>
      <c r="F26" s="230">
        <v>1351.9237246306604</v>
      </c>
      <c r="G26" s="230">
        <v>61722.247732085882</v>
      </c>
      <c r="H26" s="13"/>
      <c r="I26" s="14"/>
      <c r="J26" s="13"/>
      <c r="K26" s="13"/>
    </row>
    <row r="27" spans="1:11" ht="18" customHeight="1" x14ac:dyDescent="0.25">
      <c r="A27" s="231" t="s">
        <v>226</v>
      </c>
      <c r="B27" s="230">
        <v>1</v>
      </c>
      <c r="C27" s="230">
        <v>126.81769742157931</v>
      </c>
      <c r="D27" s="230">
        <v>2804.510336937487</v>
      </c>
      <c r="E27" s="230">
        <v>362596.08811803156</v>
      </c>
      <c r="F27" s="230">
        <v>2805.510336937487</v>
      </c>
      <c r="G27" s="230">
        <v>362722.90581545315</v>
      </c>
      <c r="H27" s="13"/>
      <c r="I27" s="14"/>
      <c r="J27" s="13"/>
      <c r="K27" s="13"/>
    </row>
    <row r="28" spans="1:11" ht="18" customHeight="1" x14ac:dyDescent="0.25">
      <c r="A28" s="232" t="s">
        <v>84</v>
      </c>
      <c r="B28" s="239">
        <v>373</v>
      </c>
      <c r="C28" s="239">
        <v>1931.2020900000002</v>
      </c>
      <c r="D28" s="233">
        <v>95984</v>
      </c>
      <c r="E28" s="233">
        <v>981773.86088519986</v>
      </c>
      <c r="F28" s="233">
        <v>96357</v>
      </c>
      <c r="G28" s="233">
        <v>983705.06297519989</v>
      </c>
      <c r="H28" s="13"/>
      <c r="I28" s="14"/>
      <c r="J28" s="13"/>
      <c r="K28" s="13"/>
    </row>
    <row r="29" spans="1:11" ht="15" customHeight="1" x14ac:dyDescent="0.25">
      <c r="A29" s="234"/>
      <c r="B29" s="90"/>
      <c r="C29" s="90"/>
      <c r="D29" s="240"/>
      <c r="E29" s="240"/>
      <c r="F29" s="234"/>
      <c r="G29" s="234"/>
      <c r="H29" s="13"/>
      <c r="I29" s="13"/>
      <c r="J29" s="13"/>
      <c r="K29" s="13"/>
    </row>
    <row r="30" spans="1:11" ht="15.95" customHeight="1" x14ac:dyDescent="0.25">
      <c r="A30" s="90"/>
      <c r="B30" s="90"/>
      <c r="C30" s="90"/>
      <c r="D30" s="90"/>
      <c r="E30" s="90"/>
      <c r="F30" s="90"/>
      <c r="G30" s="90"/>
      <c r="H30" s="13"/>
      <c r="I30" s="13"/>
      <c r="J30" s="13"/>
      <c r="K30" s="13"/>
    </row>
    <row r="31" spans="1:11" ht="35.25" customHeight="1" x14ac:dyDescent="0.25">
      <c r="A31" s="404" t="s">
        <v>228</v>
      </c>
      <c r="B31" s="404"/>
      <c r="C31" s="404"/>
      <c r="D31" s="404"/>
      <c r="E31" s="404"/>
      <c r="F31" s="404"/>
      <c r="G31" s="404"/>
      <c r="H31" s="13"/>
      <c r="I31" s="13"/>
      <c r="J31" s="13"/>
      <c r="K31" s="13"/>
    </row>
    <row r="32" spans="1:11" ht="15.95" customHeight="1" x14ac:dyDescent="0.25">
      <c r="A32" s="104"/>
      <c r="B32" s="90"/>
      <c r="C32" s="90"/>
      <c r="D32" s="90"/>
      <c r="E32" s="90"/>
      <c r="F32" s="412" t="s">
        <v>98</v>
      </c>
      <c r="G32" s="412"/>
      <c r="H32" s="13"/>
      <c r="I32" s="14"/>
      <c r="J32" s="13"/>
      <c r="K32" s="13"/>
    </row>
    <row r="33" spans="1:11" ht="12.75" customHeight="1" x14ac:dyDescent="0.25">
      <c r="A33" s="401" t="s">
        <v>217</v>
      </c>
      <c r="B33" s="225" t="s">
        <v>159</v>
      </c>
      <c r="C33" s="225"/>
      <c r="D33" s="225" t="s">
        <v>138</v>
      </c>
      <c r="E33" s="225"/>
      <c r="F33" s="225" t="s">
        <v>84</v>
      </c>
      <c r="G33" s="225"/>
      <c r="H33" s="13"/>
      <c r="I33" s="14"/>
      <c r="J33" s="13"/>
      <c r="K33" s="13"/>
    </row>
    <row r="34" spans="1:11" ht="24.75" customHeight="1" x14ac:dyDescent="0.25">
      <c r="A34" s="401"/>
      <c r="B34" s="116" t="s">
        <v>154</v>
      </c>
      <c r="C34" s="226" t="s">
        <v>218</v>
      </c>
      <c r="D34" s="116" t="s">
        <v>154</v>
      </c>
      <c r="E34" s="226" t="s">
        <v>218</v>
      </c>
      <c r="F34" s="116" t="s">
        <v>154</v>
      </c>
      <c r="G34" s="226" t="s">
        <v>218</v>
      </c>
      <c r="H34" s="13"/>
      <c r="I34" s="14"/>
      <c r="J34" s="13"/>
      <c r="K34" s="13"/>
    </row>
    <row r="35" spans="1:11" ht="18" customHeight="1" x14ac:dyDescent="0.25">
      <c r="A35" s="227" t="s">
        <v>219</v>
      </c>
      <c r="B35" s="228">
        <v>0</v>
      </c>
      <c r="C35" s="228">
        <v>0</v>
      </c>
      <c r="D35" s="228">
        <v>65</v>
      </c>
      <c r="E35" s="228">
        <v>29.593080347972201</v>
      </c>
      <c r="F35" s="228">
        <v>65</v>
      </c>
      <c r="G35" s="228">
        <v>29.593080347972201</v>
      </c>
      <c r="H35" s="13"/>
      <c r="I35" s="13"/>
      <c r="J35" s="13"/>
      <c r="K35" s="13"/>
    </row>
    <row r="36" spans="1:11" ht="18" customHeight="1" x14ac:dyDescent="0.25">
      <c r="A36" s="229" t="s">
        <v>220</v>
      </c>
      <c r="B36" s="230">
        <v>0</v>
      </c>
      <c r="C36" s="230">
        <v>0</v>
      </c>
      <c r="D36" s="230">
        <v>45</v>
      </c>
      <c r="E36" s="230">
        <v>70.551438812051074</v>
      </c>
      <c r="F36" s="230">
        <v>45</v>
      </c>
      <c r="G36" s="230">
        <v>70.551438812051074</v>
      </c>
      <c r="H36" s="13"/>
      <c r="I36" s="14"/>
      <c r="J36" s="13"/>
      <c r="K36" s="13"/>
    </row>
    <row r="37" spans="1:11" ht="18" customHeight="1" x14ac:dyDescent="0.25">
      <c r="A37" s="229" t="s">
        <v>221</v>
      </c>
      <c r="B37" s="230">
        <v>0</v>
      </c>
      <c r="C37" s="230">
        <v>0</v>
      </c>
      <c r="D37" s="230">
        <v>36</v>
      </c>
      <c r="E37" s="230">
        <v>140.08736212620002</v>
      </c>
      <c r="F37" s="230">
        <v>36</v>
      </c>
      <c r="G37" s="230">
        <v>140.08736212620002</v>
      </c>
      <c r="H37" s="13"/>
      <c r="I37" s="13"/>
      <c r="J37" s="13"/>
      <c r="K37" s="13"/>
    </row>
    <row r="38" spans="1:11" ht="18" customHeight="1" x14ac:dyDescent="0.25">
      <c r="A38" s="229" t="s">
        <v>222</v>
      </c>
      <c r="B38" s="230">
        <v>0</v>
      </c>
      <c r="C38" s="230">
        <v>0</v>
      </c>
      <c r="D38" s="230">
        <v>31.999999999999996</v>
      </c>
      <c r="E38" s="230">
        <v>263.94644501761985</v>
      </c>
      <c r="F38" s="230">
        <v>31.999999999999996</v>
      </c>
      <c r="G38" s="230">
        <v>263.94644501761985</v>
      </c>
      <c r="H38" s="13"/>
      <c r="I38" s="13"/>
      <c r="J38" s="13"/>
      <c r="K38" s="13"/>
    </row>
    <row r="39" spans="1:11" ht="18" customHeight="1" x14ac:dyDescent="0.25">
      <c r="A39" s="229" t="s">
        <v>223</v>
      </c>
      <c r="B39" s="230">
        <v>0</v>
      </c>
      <c r="C39" s="230">
        <v>0</v>
      </c>
      <c r="D39" s="230">
        <v>13</v>
      </c>
      <c r="E39" s="230">
        <v>222.33399809901971</v>
      </c>
      <c r="F39" s="230">
        <v>13</v>
      </c>
      <c r="G39" s="230">
        <v>222.33399809901971</v>
      </c>
      <c r="H39" s="13"/>
      <c r="I39" s="13"/>
      <c r="J39" s="13"/>
      <c r="K39" s="13"/>
    </row>
    <row r="40" spans="1:11" ht="18" customHeight="1" x14ac:dyDescent="0.25">
      <c r="A40" s="229" t="s">
        <v>224</v>
      </c>
      <c r="B40" s="230">
        <v>0</v>
      </c>
      <c r="C40" s="230">
        <v>0</v>
      </c>
      <c r="D40" s="230">
        <v>6</v>
      </c>
      <c r="E40" s="230">
        <v>187.16504191175687</v>
      </c>
      <c r="F40" s="230">
        <v>6</v>
      </c>
      <c r="G40" s="230">
        <v>187.16504191175687</v>
      </c>
      <c r="H40" s="13"/>
      <c r="I40" s="13"/>
      <c r="J40" s="13"/>
      <c r="K40" s="13"/>
    </row>
    <row r="41" spans="1:11" ht="18" customHeight="1" x14ac:dyDescent="0.25">
      <c r="A41" s="229" t="s">
        <v>225</v>
      </c>
      <c r="B41" s="230">
        <v>0</v>
      </c>
      <c r="C41" s="230">
        <v>0</v>
      </c>
      <c r="D41" s="230">
        <v>0.99999999999999989</v>
      </c>
      <c r="E41" s="230">
        <v>45.865666768510266</v>
      </c>
      <c r="F41" s="230">
        <v>0.99999999999999989</v>
      </c>
      <c r="G41" s="230">
        <v>45.865666768510266</v>
      </c>
      <c r="H41" s="13"/>
      <c r="I41" s="13"/>
      <c r="J41" s="13"/>
      <c r="K41" s="13"/>
    </row>
    <row r="42" spans="1:11" ht="18" customHeight="1" x14ac:dyDescent="0.25">
      <c r="A42" s="231" t="s">
        <v>226</v>
      </c>
      <c r="B42" s="230">
        <v>0</v>
      </c>
      <c r="C42" s="230">
        <v>0</v>
      </c>
      <c r="D42" s="230">
        <v>7.9999999999999991</v>
      </c>
      <c r="E42" s="230">
        <v>1319.2736242168701</v>
      </c>
      <c r="F42" s="230">
        <v>7.9999999999999991</v>
      </c>
      <c r="G42" s="230">
        <v>1319.2736242168701</v>
      </c>
    </row>
    <row r="43" spans="1:11" ht="18" customHeight="1" x14ac:dyDescent="0.25">
      <c r="A43" s="232" t="s">
        <v>84</v>
      </c>
      <c r="B43" s="233">
        <v>0</v>
      </c>
      <c r="C43" s="233">
        <v>0</v>
      </c>
      <c r="D43" s="233">
        <v>206</v>
      </c>
      <c r="E43" s="233">
        <v>2278.8166572999999</v>
      </c>
      <c r="F43" s="233">
        <v>206</v>
      </c>
      <c r="G43" s="233">
        <v>2278.8166572999999</v>
      </c>
    </row>
    <row r="44" spans="1:11" ht="15" customHeight="1" x14ac:dyDescent="0.25">
      <c r="A44" s="241"/>
      <c r="D44" s="242"/>
      <c r="E44" s="242"/>
      <c r="F44" s="243"/>
      <c r="G44" s="243"/>
    </row>
    <row r="45" spans="1:11" ht="15" customHeight="1" x14ac:dyDescent="0.25"/>
    <row r="46" spans="1:11" ht="15.95" customHeight="1" x14ac:dyDescent="0.25"/>
    <row r="47" spans="1:11" ht="8.1" customHeight="1" x14ac:dyDescent="0.25"/>
    <row r="48" spans="1:11" ht="15.95" customHeight="1" x14ac:dyDescent="0.25"/>
    <row r="53" spans="1:1" x14ac:dyDescent="0.25">
      <c r="A53" s="33"/>
    </row>
    <row r="54" spans="1:1" x14ac:dyDescent="0.25">
      <c r="A54" s="33"/>
    </row>
    <row r="55" spans="1:1" x14ac:dyDescent="0.25">
      <c r="A55" s="33"/>
    </row>
  </sheetData>
  <mergeCells count="9">
    <mergeCell ref="A31:G31"/>
    <mergeCell ref="F32:G32"/>
    <mergeCell ref="A33:A34"/>
    <mergeCell ref="A1:G1"/>
    <mergeCell ref="F2:G2"/>
    <mergeCell ref="A3:A4"/>
    <mergeCell ref="A16:G16"/>
    <mergeCell ref="F17:G17"/>
    <mergeCell ref="A18:A19"/>
  </mergeCells>
  <pageMargins left="0.78740157480314965" right="0.78740157480314965" top="0.59055118110236227" bottom="0.59055118110236227" header="0" footer="0"/>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dimension ref="A1:F32"/>
  <sheetViews>
    <sheetView showGridLines="0" topLeftCell="A11" workbookViewId="0">
      <selection activeCell="B1" sqref="B1:E27"/>
    </sheetView>
  </sheetViews>
  <sheetFormatPr defaultRowHeight="12.75" x14ac:dyDescent="0.25"/>
  <cols>
    <col min="1" max="1" width="1" style="6" customWidth="1"/>
    <col min="2" max="2" width="55.7109375" style="6" customWidth="1"/>
    <col min="3" max="5" width="9.42578125" style="6" customWidth="1"/>
    <col min="6" max="6" width="8.85546875" style="6" customWidth="1"/>
    <col min="7" max="16384" width="9.140625" style="3"/>
  </cols>
  <sheetData>
    <row r="1" spans="1:6" ht="12.75" customHeight="1" x14ac:dyDescent="0.25">
      <c r="B1" s="415" t="s">
        <v>229</v>
      </c>
      <c r="C1" s="415"/>
      <c r="D1" s="415"/>
      <c r="E1" s="415"/>
    </row>
    <row r="2" spans="1:6" x14ac:dyDescent="0.25">
      <c r="B2" s="415"/>
      <c r="C2" s="415"/>
      <c r="D2" s="415"/>
      <c r="E2" s="415"/>
    </row>
    <row r="3" spans="1:6" ht="13.5" x14ac:dyDescent="0.25">
      <c r="B3" s="52"/>
      <c r="C3" s="53"/>
      <c r="D3" s="53"/>
      <c r="E3" s="53"/>
    </row>
    <row r="4" spans="1:6" ht="13.5" x14ac:dyDescent="0.25">
      <c r="A4" s="34"/>
      <c r="B4" s="392" t="s">
        <v>230</v>
      </c>
      <c r="C4" s="244" t="s">
        <v>231</v>
      </c>
      <c r="D4" s="116" t="s">
        <v>232</v>
      </c>
      <c r="E4" s="392" t="s">
        <v>84</v>
      </c>
    </row>
    <row r="5" spans="1:6" ht="13.5" x14ac:dyDescent="0.25">
      <c r="B5" s="392"/>
      <c r="C5" s="244" t="s">
        <v>233</v>
      </c>
      <c r="D5" s="116" t="s">
        <v>234</v>
      </c>
      <c r="E5" s="392"/>
    </row>
    <row r="6" spans="1:6" ht="24" customHeight="1" x14ac:dyDescent="0.25">
      <c r="B6" s="245" t="s">
        <v>235</v>
      </c>
      <c r="C6" s="167">
        <v>142</v>
      </c>
      <c r="D6" s="167">
        <v>146</v>
      </c>
      <c r="E6" s="167">
        <v>288</v>
      </c>
    </row>
    <row r="7" spans="1:6" ht="24" customHeight="1" x14ac:dyDescent="0.25">
      <c r="A7" s="35"/>
      <c r="B7" s="246" t="s">
        <v>236</v>
      </c>
      <c r="C7" s="169">
        <v>43</v>
      </c>
      <c r="D7" s="169">
        <v>24</v>
      </c>
      <c r="E7" s="169">
        <v>67</v>
      </c>
    </row>
    <row r="8" spans="1:6" ht="24" customHeight="1" x14ac:dyDescent="0.25">
      <c r="A8" s="35"/>
      <c r="B8" s="246" t="s">
        <v>237</v>
      </c>
      <c r="C8" s="169">
        <v>5</v>
      </c>
      <c r="D8" s="169">
        <v>6</v>
      </c>
      <c r="E8" s="169">
        <v>11</v>
      </c>
    </row>
    <row r="9" spans="1:6" ht="24" customHeight="1" x14ac:dyDescent="0.25">
      <c r="A9" s="35"/>
      <c r="B9" s="247" t="s">
        <v>238</v>
      </c>
      <c r="C9" s="248">
        <v>1</v>
      </c>
      <c r="D9" s="248">
        <v>5</v>
      </c>
      <c r="E9" s="248">
        <v>6</v>
      </c>
    </row>
    <row r="10" spans="1:6" ht="24" customHeight="1" x14ac:dyDescent="0.25">
      <c r="A10" s="35"/>
      <c r="B10" s="246" t="s">
        <v>239</v>
      </c>
      <c r="C10" s="169">
        <v>34</v>
      </c>
      <c r="D10" s="169">
        <v>35</v>
      </c>
      <c r="E10" s="169">
        <v>69</v>
      </c>
    </row>
    <row r="11" spans="1:6" ht="24" customHeight="1" x14ac:dyDescent="0.25">
      <c r="A11" s="35"/>
      <c r="B11" s="246" t="s">
        <v>240</v>
      </c>
      <c r="C11" s="169">
        <v>21</v>
      </c>
      <c r="D11" s="169">
        <v>8</v>
      </c>
      <c r="E11" s="169">
        <v>29</v>
      </c>
    </row>
    <row r="12" spans="1:6" ht="24" customHeight="1" x14ac:dyDescent="0.25">
      <c r="A12" s="35"/>
      <c r="B12" s="246" t="s">
        <v>241</v>
      </c>
      <c r="C12" s="169">
        <v>38</v>
      </c>
      <c r="D12" s="169">
        <v>68</v>
      </c>
      <c r="E12" s="169">
        <v>106</v>
      </c>
    </row>
    <row r="13" spans="1:6" ht="24" customHeight="1" x14ac:dyDescent="0.25">
      <c r="A13" s="35"/>
      <c r="B13" s="122" t="s">
        <v>242</v>
      </c>
      <c r="C13" s="170">
        <v>38</v>
      </c>
      <c r="D13" s="170">
        <v>49</v>
      </c>
      <c r="E13" s="170">
        <v>87</v>
      </c>
    </row>
    <row r="14" spans="1:6" ht="24" customHeight="1" x14ac:dyDescent="0.25">
      <c r="A14" s="35"/>
      <c r="B14" s="249" t="s">
        <v>243</v>
      </c>
      <c r="C14" s="170">
        <v>245</v>
      </c>
      <c r="D14" s="170">
        <v>206</v>
      </c>
      <c r="E14" s="170">
        <v>451</v>
      </c>
    </row>
    <row r="15" spans="1:6" s="38" customFormat="1" ht="24" customHeight="1" x14ac:dyDescent="0.25">
      <c r="A15" s="36"/>
      <c r="B15" s="247" t="s">
        <v>244</v>
      </c>
      <c r="C15" s="248">
        <v>39</v>
      </c>
      <c r="D15" s="248">
        <v>24</v>
      </c>
      <c r="E15" s="248">
        <v>63</v>
      </c>
      <c r="F15" s="37"/>
    </row>
    <row r="16" spans="1:6" ht="24" customHeight="1" x14ac:dyDescent="0.25">
      <c r="A16" s="35"/>
      <c r="B16" s="247" t="s">
        <v>245</v>
      </c>
      <c r="C16" s="248">
        <v>200</v>
      </c>
      <c r="D16" s="248">
        <v>170</v>
      </c>
      <c r="E16" s="248">
        <v>370</v>
      </c>
    </row>
    <row r="17" spans="1:5" ht="24" customHeight="1" x14ac:dyDescent="0.25">
      <c r="A17" s="35"/>
      <c r="B17" s="246" t="s">
        <v>241</v>
      </c>
      <c r="C17" s="169">
        <v>6</v>
      </c>
      <c r="D17" s="169">
        <v>12</v>
      </c>
      <c r="E17" s="169">
        <v>18</v>
      </c>
    </row>
    <row r="18" spans="1:5" ht="24" customHeight="1" x14ac:dyDescent="0.25">
      <c r="A18" s="35"/>
      <c r="B18" s="122" t="s">
        <v>246</v>
      </c>
      <c r="C18" s="170">
        <v>41</v>
      </c>
      <c r="D18" s="170">
        <v>51</v>
      </c>
      <c r="E18" s="170">
        <v>92</v>
      </c>
    </row>
    <row r="19" spans="1:5" ht="24" customHeight="1" x14ac:dyDescent="0.25">
      <c r="A19" s="35"/>
      <c r="B19" s="246" t="s">
        <v>247</v>
      </c>
      <c r="C19" s="169">
        <v>14</v>
      </c>
      <c r="D19" s="169">
        <v>18</v>
      </c>
      <c r="E19" s="169">
        <v>32</v>
      </c>
    </row>
    <row r="20" spans="1:5" ht="24" customHeight="1" x14ac:dyDescent="0.25">
      <c r="A20" s="35"/>
      <c r="B20" s="246" t="s">
        <v>241</v>
      </c>
      <c r="C20" s="169">
        <v>27</v>
      </c>
      <c r="D20" s="169">
        <v>33</v>
      </c>
      <c r="E20" s="169">
        <v>60</v>
      </c>
    </row>
    <row r="21" spans="1:5" ht="24" customHeight="1" x14ac:dyDescent="0.25">
      <c r="A21" s="35"/>
      <c r="B21" s="122" t="s">
        <v>248</v>
      </c>
      <c r="C21" s="170">
        <v>292</v>
      </c>
      <c r="D21" s="170">
        <v>204</v>
      </c>
      <c r="E21" s="170">
        <v>496</v>
      </c>
    </row>
    <row r="22" spans="1:5" ht="24" customHeight="1" x14ac:dyDescent="0.25">
      <c r="A22" s="35"/>
      <c r="B22" s="246" t="s">
        <v>249</v>
      </c>
      <c r="C22" s="169">
        <v>197</v>
      </c>
      <c r="D22" s="169">
        <v>67</v>
      </c>
      <c r="E22" s="169">
        <v>264</v>
      </c>
    </row>
    <row r="23" spans="1:5" ht="24" customHeight="1" x14ac:dyDescent="0.25">
      <c r="A23" s="35"/>
      <c r="B23" s="247" t="s">
        <v>250</v>
      </c>
      <c r="C23" s="248">
        <v>42</v>
      </c>
      <c r="D23" s="248">
        <v>45</v>
      </c>
      <c r="E23" s="248">
        <v>87</v>
      </c>
    </row>
    <row r="24" spans="1:5" ht="24" customHeight="1" x14ac:dyDescent="0.25">
      <c r="A24" s="35"/>
      <c r="B24" s="246" t="s">
        <v>251</v>
      </c>
      <c r="C24" s="169">
        <v>53</v>
      </c>
      <c r="D24" s="169">
        <v>92</v>
      </c>
      <c r="E24" s="169">
        <v>145</v>
      </c>
    </row>
    <row r="25" spans="1:5" ht="24" customHeight="1" x14ac:dyDescent="0.25">
      <c r="A25" s="35"/>
      <c r="B25" s="249" t="s">
        <v>252</v>
      </c>
      <c r="C25" s="170">
        <v>259</v>
      </c>
      <c r="D25" s="170">
        <v>299</v>
      </c>
      <c r="E25" s="170">
        <v>558</v>
      </c>
    </row>
    <row r="26" spans="1:5" ht="24" customHeight="1" x14ac:dyDescent="0.25">
      <c r="A26" s="35"/>
      <c r="B26" s="122" t="s">
        <v>251</v>
      </c>
      <c r="C26" s="170">
        <v>113</v>
      </c>
      <c r="D26" s="170">
        <v>120</v>
      </c>
      <c r="E26" s="170">
        <v>233</v>
      </c>
    </row>
    <row r="27" spans="1:5" ht="24" customHeight="1" x14ac:dyDescent="0.25">
      <c r="A27" s="35"/>
      <c r="B27" s="66" t="s">
        <v>84</v>
      </c>
      <c r="C27" s="170">
        <v>1130</v>
      </c>
      <c r="D27" s="170">
        <v>1075</v>
      </c>
      <c r="E27" s="170">
        <v>2205</v>
      </c>
    </row>
    <row r="28" spans="1:5" ht="15" x14ac:dyDescent="0.25">
      <c r="A28" s="35"/>
      <c r="B28"/>
      <c r="C28"/>
      <c r="D28"/>
      <c r="E28"/>
    </row>
    <row r="29" spans="1:5" ht="15" x14ac:dyDescent="0.25">
      <c r="A29" s="35"/>
      <c r="B29"/>
      <c r="C29"/>
      <c r="D29"/>
      <c r="E29"/>
    </row>
    <row r="30" spans="1:5" x14ac:dyDescent="0.25">
      <c r="A30" s="35"/>
    </row>
    <row r="31" spans="1:5" x14ac:dyDescent="0.25">
      <c r="A31" s="35"/>
    </row>
    <row r="32" spans="1:5" x14ac:dyDescent="0.25">
      <c r="A32" s="35"/>
    </row>
  </sheetData>
  <mergeCells count="3">
    <mergeCell ref="B1:E2"/>
    <mergeCell ref="B4:B5"/>
    <mergeCell ref="E4:E5"/>
  </mergeCells>
  <pageMargins left="0.78740157480314965" right="0.78740157480314965" top="0.59055118110236227" bottom="0.59055118110236227"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pageSetUpPr fitToPage="1"/>
  </sheetPr>
  <dimension ref="A1:E29"/>
  <sheetViews>
    <sheetView showGridLines="0" topLeftCell="A12" workbookViewId="0">
      <selection sqref="A1:D27"/>
    </sheetView>
  </sheetViews>
  <sheetFormatPr defaultRowHeight="12.75" x14ac:dyDescent="0.25"/>
  <cols>
    <col min="1" max="1" width="55.7109375" style="6" customWidth="1"/>
    <col min="2" max="4" width="9.42578125" style="6" customWidth="1"/>
    <col min="5" max="5" width="5.7109375" style="6" customWidth="1"/>
    <col min="6" max="16384" width="9.140625" style="3"/>
  </cols>
  <sheetData>
    <row r="1" spans="1:4" ht="20.25" customHeight="1" x14ac:dyDescent="0.25">
      <c r="A1" s="415" t="s">
        <v>253</v>
      </c>
      <c r="B1" s="415"/>
      <c r="C1" s="415"/>
      <c r="D1" s="415"/>
    </row>
    <row r="2" spans="1:4" x14ac:dyDescent="0.25">
      <c r="A2" s="415"/>
      <c r="B2" s="415"/>
      <c r="C2" s="415"/>
      <c r="D2" s="415"/>
    </row>
    <row r="3" spans="1:4" ht="13.5" x14ac:dyDescent="0.25">
      <c r="A3" s="52"/>
      <c r="B3" s="53"/>
      <c r="C3" s="53"/>
      <c r="D3" s="53"/>
    </row>
    <row r="4" spans="1:4" ht="13.5" x14ac:dyDescent="0.25">
      <c r="A4" s="392" t="s">
        <v>230</v>
      </c>
      <c r="B4" s="244" t="s">
        <v>231</v>
      </c>
      <c r="C4" s="116" t="s">
        <v>232</v>
      </c>
      <c r="D4" s="392" t="s">
        <v>84</v>
      </c>
    </row>
    <row r="5" spans="1:4" ht="13.5" x14ac:dyDescent="0.25">
      <c r="A5" s="392"/>
      <c r="B5" s="244" t="s">
        <v>233</v>
      </c>
      <c r="C5" s="116" t="s">
        <v>234</v>
      </c>
      <c r="D5" s="392"/>
    </row>
    <row r="6" spans="1:4" ht="24" customHeight="1" x14ac:dyDescent="0.25">
      <c r="A6" s="245" t="s">
        <v>235</v>
      </c>
      <c r="B6" s="167">
        <v>22</v>
      </c>
      <c r="C6" s="167">
        <v>33</v>
      </c>
      <c r="D6" s="167">
        <v>55</v>
      </c>
    </row>
    <row r="7" spans="1:4" ht="24" customHeight="1" x14ac:dyDescent="0.25">
      <c r="A7" s="246" t="s">
        <v>236</v>
      </c>
      <c r="B7" s="169">
        <v>6</v>
      </c>
      <c r="C7" s="169">
        <v>9</v>
      </c>
      <c r="D7" s="169">
        <v>15</v>
      </c>
    </row>
    <row r="8" spans="1:4" ht="24" customHeight="1" x14ac:dyDescent="0.25">
      <c r="A8" s="246" t="s">
        <v>237</v>
      </c>
      <c r="B8" s="169">
        <v>0</v>
      </c>
      <c r="C8" s="169">
        <v>0</v>
      </c>
      <c r="D8" s="169">
        <v>0</v>
      </c>
    </row>
    <row r="9" spans="1:4" ht="24" customHeight="1" x14ac:dyDescent="0.25">
      <c r="A9" s="247" t="s">
        <v>238</v>
      </c>
      <c r="B9" s="169">
        <v>0</v>
      </c>
      <c r="C9" s="169">
        <v>0</v>
      </c>
      <c r="D9" s="169">
        <v>0</v>
      </c>
    </row>
    <row r="10" spans="1:4" ht="24" customHeight="1" x14ac:dyDescent="0.25">
      <c r="A10" s="246" t="s">
        <v>239</v>
      </c>
      <c r="B10" s="169">
        <v>2</v>
      </c>
      <c r="C10" s="169">
        <v>10</v>
      </c>
      <c r="D10" s="169">
        <v>12</v>
      </c>
    </row>
    <row r="11" spans="1:4" ht="24" customHeight="1" x14ac:dyDescent="0.25">
      <c r="A11" s="246" t="s">
        <v>240</v>
      </c>
      <c r="B11" s="169">
        <v>7</v>
      </c>
      <c r="C11" s="169">
        <v>3</v>
      </c>
      <c r="D11" s="169">
        <v>10</v>
      </c>
    </row>
    <row r="12" spans="1:4" ht="24" customHeight="1" x14ac:dyDescent="0.25">
      <c r="A12" s="246" t="s">
        <v>241</v>
      </c>
      <c r="B12" s="169">
        <v>7</v>
      </c>
      <c r="C12" s="169">
        <v>11</v>
      </c>
      <c r="D12" s="169">
        <v>18</v>
      </c>
    </row>
    <row r="13" spans="1:4" ht="24" customHeight="1" x14ac:dyDescent="0.25">
      <c r="A13" s="122" t="s">
        <v>242</v>
      </c>
      <c r="B13" s="170">
        <v>5</v>
      </c>
      <c r="C13" s="170">
        <v>18</v>
      </c>
      <c r="D13" s="170">
        <v>23</v>
      </c>
    </row>
    <row r="14" spans="1:4" ht="24" customHeight="1" x14ac:dyDescent="0.25">
      <c r="A14" s="249" t="s">
        <v>243</v>
      </c>
      <c r="B14" s="170">
        <v>17</v>
      </c>
      <c r="C14" s="170">
        <v>32</v>
      </c>
      <c r="D14" s="170">
        <v>49</v>
      </c>
    </row>
    <row r="15" spans="1:4" ht="24" customHeight="1" x14ac:dyDescent="0.25">
      <c r="A15" s="247" t="s">
        <v>244</v>
      </c>
      <c r="B15" s="169">
        <v>6</v>
      </c>
      <c r="C15" s="169">
        <v>6</v>
      </c>
      <c r="D15" s="169">
        <v>12</v>
      </c>
    </row>
    <row r="16" spans="1:4" ht="24" customHeight="1" x14ac:dyDescent="0.25">
      <c r="A16" s="247" t="s">
        <v>245</v>
      </c>
      <c r="B16" s="169">
        <v>11</v>
      </c>
      <c r="C16" s="169">
        <v>25</v>
      </c>
      <c r="D16" s="169">
        <v>36</v>
      </c>
    </row>
    <row r="17" spans="1:4" ht="24" customHeight="1" x14ac:dyDescent="0.25">
      <c r="A17" s="246" t="s">
        <v>241</v>
      </c>
      <c r="B17" s="169">
        <v>0</v>
      </c>
      <c r="C17" s="169">
        <v>1</v>
      </c>
      <c r="D17" s="169">
        <v>1</v>
      </c>
    </row>
    <row r="18" spans="1:4" ht="24" customHeight="1" x14ac:dyDescent="0.25">
      <c r="A18" s="122" t="s">
        <v>246</v>
      </c>
      <c r="B18" s="170">
        <v>5</v>
      </c>
      <c r="C18" s="170">
        <v>12</v>
      </c>
      <c r="D18" s="170">
        <v>17</v>
      </c>
    </row>
    <row r="19" spans="1:4" ht="24" customHeight="1" x14ac:dyDescent="0.25">
      <c r="A19" s="246" t="s">
        <v>247</v>
      </c>
      <c r="B19" s="169">
        <v>0</v>
      </c>
      <c r="C19" s="169">
        <v>4</v>
      </c>
      <c r="D19" s="169">
        <v>4</v>
      </c>
    </row>
    <row r="20" spans="1:4" ht="24" customHeight="1" x14ac:dyDescent="0.25">
      <c r="A20" s="246" t="s">
        <v>241</v>
      </c>
      <c r="B20" s="169">
        <v>5</v>
      </c>
      <c r="C20" s="169">
        <v>8</v>
      </c>
      <c r="D20" s="169">
        <v>13</v>
      </c>
    </row>
    <row r="21" spans="1:4" ht="24" customHeight="1" x14ac:dyDescent="0.25">
      <c r="A21" s="122" t="s">
        <v>248</v>
      </c>
      <c r="B21" s="170">
        <v>115</v>
      </c>
      <c r="C21" s="170">
        <v>41</v>
      </c>
      <c r="D21" s="170">
        <v>156</v>
      </c>
    </row>
    <row r="22" spans="1:4" ht="24" customHeight="1" x14ac:dyDescent="0.25">
      <c r="A22" s="246" t="s">
        <v>249</v>
      </c>
      <c r="B22" s="169">
        <v>104</v>
      </c>
      <c r="C22" s="169">
        <v>17</v>
      </c>
      <c r="D22" s="169">
        <v>121</v>
      </c>
    </row>
    <row r="23" spans="1:4" ht="24" customHeight="1" x14ac:dyDescent="0.25">
      <c r="A23" s="247" t="s">
        <v>250</v>
      </c>
      <c r="B23" s="169">
        <v>9</v>
      </c>
      <c r="C23" s="169">
        <v>20</v>
      </c>
      <c r="D23" s="169">
        <v>29</v>
      </c>
    </row>
    <row r="24" spans="1:4" ht="24" customHeight="1" x14ac:dyDescent="0.25">
      <c r="A24" s="246" t="s">
        <v>251</v>
      </c>
      <c r="B24" s="169">
        <v>2</v>
      </c>
      <c r="C24" s="169">
        <v>4</v>
      </c>
      <c r="D24" s="169">
        <v>6</v>
      </c>
    </row>
    <row r="25" spans="1:4" ht="24" customHeight="1" x14ac:dyDescent="0.25">
      <c r="A25" s="249" t="s">
        <v>252</v>
      </c>
      <c r="B25" s="170">
        <v>16</v>
      </c>
      <c r="C25" s="170">
        <v>30</v>
      </c>
      <c r="D25" s="170">
        <v>46</v>
      </c>
    </row>
    <row r="26" spans="1:4" ht="24" customHeight="1" x14ac:dyDescent="0.25">
      <c r="A26" s="122" t="s">
        <v>251</v>
      </c>
      <c r="B26" s="170">
        <v>10</v>
      </c>
      <c r="C26" s="170">
        <v>19</v>
      </c>
      <c r="D26" s="170">
        <v>29</v>
      </c>
    </row>
    <row r="27" spans="1:4" ht="24" customHeight="1" x14ac:dyDescent="0.25">
      <c r="A27" s="66" t="s">
        <v>84</v>
      </c>
      <c r="B27" s="170">
        <v>190</v>
      </c>
      <c r="C27" s="170">
        <v>185</v>
      </c>
      <c r="D27" s="170">
        <v>375</v>
      </c>
    </row>
    <row r="28" spans="1:4" ht="15" x14ac:dyDescent="0.25">
      <c r="A28"/>
      <c r="B28"/>
      <c r="C28"/>
      <c r="D28"/>
    </row>
    <row r="29" spans="1:4" x14ac:dyDescent="0.25">
      <c r="A29" s="39"/>
    </row>
  </sheetData>
  <mergeCells count="3">
    <mergeCell ref="A1:D2"/>
    <mergeCell ref="A4:A5"/>
    <mergeCell ref="D4:D5"/>
  </mergeCells>
  <pageMargins left="0.78740157480314965" right="0.78740157480314965" top="0.59055118110236227" bottom="0.59055118110236227"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pageSetUpPr fitToPage="1"/>
  </sheetPr>
  <dimension ref="A1:E29"/>
  <sheetViews>
    <sheetView showGridLines="0" topLeftCell="A12" workbookViewId="0">
      <selection sqref="A1:D27"/>
    </sheetView>
  </sheetViews>
  <sheetFormatPr defaultColWidth="9.140625" defaultRowHeight="12.75" x14ac:dyDescent="0.25"/>
  <cols>
    <col min="1" max="1" width="55.7109375" style="6" customWidth="1"/>
    <col min="2" max="4" width="9.42578125" style="6" customWidth="1"/>
    <col min="5" max="5" width="8.85546875" style="6" customWidth="1"/>
    <col min="6" max="16384" width="9.140625" style="3"/>
  </cols>
  <sheetData>
    <row r="1" spans="1:5" ht="12.75" customHeight="1" x14ac:dyDescent="0.25">
      <c r="A1" s="415" t="s">
        <v>254</v>
      </c>
      <c r="B1" s="415"/>
      <c r="C1" s="415"/>
      <c r="D1" s="415"/>
    </row>
    <row r="2" spans="1:5" x14ac:dyDescent="0.25">
      <c r="A2" s="415"/>
      <c r="B2" s="415"/>
      <c r="C2" s="415"/>
      <c r="D2" s="415"/>
    </row>
    <row r="3" spans="1:5" ht="13.5" x14ac:dyDescent="0.25">
      <c r="A3" s="52"/>
      <c r="B3" s="53"/>
      <c r="C3" s="53"/>
      <c r="D3" s="53"/>
    </row>
    <row r="4" spans="1:5" ht="15" x14ac:dyDescent="0.25">
      <c r="A4" s="392" t="s">
        <v>230</v>
      </c>
      <c r="B4" s="244" t="s">
        <v>231</v>
      </c>
      <c r="C4" s="116" t="s">
        <v>232</v>
      </c>
      <c r="D4" s="392" t="s">
        <v>84</v>
      </c>
      <c r="E4"/>
    </row>
    <row r="5" spans="1:5" ht="15" x14ac:dyDescent="0.25">
      <c r="A5" s="392"/>
      <c r="B5" s="244" t="s">
        <v>233</v>
      </c>
      <c r="C5" s="116" t="s">
        <v>234</v>
      </c>
      <c r="D5" s="392"/>
      <c r="E5"/>
    </row>
    <row r="6" spans="1:5" ht="24" customHeight="1" x14ac:dyDescent="0.25">
      <c r="A6" s="245" t="s">
        <v>235</v>
      </c>
      <c r="B6" s="167">
        <v>120</v>
      </c>
      <c r="C6" s="167">
        <v>113</v>
      </c>
      <c r="D6" s="167">
        <v>233</v>
      </c>
      <c r="E6"/>
    </row>
    <row r="7" spans="1:5" ht="24" customHeight="1" x14ac:dyDescent="0.25">
      <c r="A7" s="246" t="s">
        <v>236</v>
      </c>
      <c r="B7" s="169">
        <v>37</v>
      </c>
      <c r="C7" s="169">
        <v>15</v>
      </c>
      <c r="D7" s="169">
        <v>52</v>
      </c>
      <c r="E7"/>
    </row>
    <row r="8" spans="1:5" ht="24" customHeight="1" x14ac:dyDescent="0.25">
      <c r="A8" s="246" t="s">
        <v>237</v>
      </c>
      <c r="B8" s="169">
        <v>5</v>
      </c>
      <c r="C8" s="169">
        <v>6</v>
      </c>
      <c r="D8" s="169">
        <v>11</v>
      </c>
      <c r="E8"/>
    </row>
    <row r="9" spans="1:5" ht="24" customHeight="1" x14ac:dyDescent="0.25">
      <c r="A9" s="247" t="s">
        <v>238</v>
      </c>
      <c r="B9" s="169">
        <v>1</v>
      </c>
      <c r="C9" s="169">
        <v>5</v>
      </c>
      <c r="D9" s="169">
        <v>6</v>
      </c>
      <c r="E9"/>
    </row>
    <row r="10" spans="1:5" ht="24" customHeight="1" x14ac:dyDescent="0.25">
      <c r="A10" s="246" t="s">
        <v>239</v>
      </c>
      <c r="B10" s="169">
        <v>32</v>
      </c>
      <c r="C10" s="169">
        <v>25</v>
      </c>
      <c r="D10" s="169">
        <v>57</v>
      </c>
      <c r="E10"/>
    </row>
    <row r="11" spans="1:5" ht="24" customHeight="1" x14ac:dyDescent="0.25">
      <c r="A11" s="246" t="s">
        <v>240</v>
      </c>
      <c r="B11" s="169">
        <v>14</v>
      </c>
      <c r="C11" s="169">
        <v>5</v>
      </c>
      <c r="D11" s="169">
        <v>19</v>
      </c>
      <c r="E11"/>
    </row>
    <row r="12" spans="1:5" ht="24" customHeight="1" x14ac:dyDescent="0.25">
      <c r="A12" s="246" t="s">
        <v>241</v>
      </c>
      <c r="B12" s="169">
        <v>31</v>
      </c>
      <c r="C12" s="169">
        <v>57</v>
      </c>
      <c r="D12" s="169">
        <v>88</v>
      </c>
      <c r="E12"/>
    </row>
    <row r="13" spans="1:5" ht="24" customHeight="1" x14ac:dyDescent="0.25">
      <c r="A13" s="122" t="s">
        <v>242</v>
      </c>
      <c r="B13" s="170">
        <v>33</v>
      </c>
      <c r="C13" s="170">
        <v>31</v>
      </c>
      <c r="D13" s="170">
        <v>64</v>
      </c>
      <c r="E13"/>
    </row>
    <row r="14" spans="1:5" ht="24" customHeight="1" x14ac:dyDescent="0.25">
      <c r="A14" s="249" t="s">
        <v>243</v>
      </c>
      <c r="B14" s="170">
        <v>228</v>
      </c>
      <c r="C14" s="170">
        <v>174</v>
      </c>
      <c r="D14" s="170">
        <v>402</v>
      </c>
      <c r="E14"/>
    </row>
    <row r="15" spans="1:5" ht="24" customHeight="1" x14ac:dyDescent="0.25">
      <c r="A15" s="247" t="s">
        <v>244</v>
      </c>
      <c r="B15" s="169">
        <v>33</v>
      </c>
      <c r="C15" s="169">
        <v>18</v>
      </c>
      <c r="D15" s="169">
        <v>51</v>
      </c>
      <c r="E15"/>
    </row>
    <row r="16" spans="1:5" ht="24" customHeight="1" x14ac:dyDescent="0.25">
      <c r="A16" s="247" t="s">
        <v>245</v>
      </c>
      <c r="B16" s="169">
        <v>189</v>
      </c>
      <c r="C16" s="169">
        <v>145</v>
      </c>
      <c r="D16" s="169">
        <v>334</v>
      </c>
      <c r="E16"/>
    </row>
    <row r="17" spans="1:5" ht="24" customHeight="1" x14ac:dyDescent="0.25">
      <c r="A17" s="246" t="s">
        <v>241</v>
      </c>
      <c r="B17" s="169">
        <v>6</v>
      </c>
      <c r="C17" s="169">
        <v>11</v>
      </c>
      <c r="D17" s="169">
        <v>17</v>
      </c>
      <c r="E17"/>
    </row>
    <row r="18" spans="1:5" ht="24" customHeight="1" x14ac:dyDescent="0.25">
      <c r="A18" s="122" t="s">
        <v>246</v>
      </c>
      <c r="B18" s="170">
        <v>36</v>
      </c>
      <c r="C18" s="170">
        <v>39</v>
      </c>
      <c r="D18" s="170">
        <v>75</v>
      </c>
      <c r="E18"/>
    </row>
    <row r="19" spans="1:5" ht="24" customHeight="1" x14ac:dyDescent="0.25">
      <c r="A19" s="246" t="s">
        <v>247</v>
      </c>
      <c r="B19" s="169">
        <v>14</v>
      </c>
      <c r="C19" s="169">
        <v>14</v>
      </c>
      <c r="D19" s="169">
        <v>28</v>
      </c>
      <c r="E19"/>
    </row>
    <row r="20" spans="1:5" ht="24" customHeight="1" x14ac:dyDescent="0.25">
      <c r="A20" s="246" t="s">
        <v>241</v>
      </c>
      <c r="B20" s="169">
        <v>22</v>
      </c>
      <c r="C20" s="169">
        <v>25</v>
      </c>
      <c r="D20" s="169">
        <v>47</v>
      </c>
      <c r="E20"/>
    </row>
    <row r="21" spans="1:5" ht="24" customHeight="1" x14ac:dyDescent="0.25">
      <c r="A21" s="122" t="s">
        <v>248</v>
      </c>
      <c r="B21" s="170">
        <v>177</v>
      </c>
      <c r="C21" s="170">
        <v>163</v>
      </c>
      <c r="D21" s="170">
        <v>340</v>
      </c>
      <c r="E21"/>
    </row>
    <row r="22" spans="1:5" ht="24" customHeight="1" x14ac:dyDescent="0.25">
      <c r="A22" s="246" t="s">
        <v>249</v>
      </c>
      <c r="B22" s="169">
        <v>93</v>
      </c>
      <c r="C22" s="169">
        <v>50</v>
      </c>
      <c r="D22" s="169">
        <v>143</v>
      </c>
      <c r="E22"/>
    </row>
    <row r="23" spans="1:5" ht="24" customHeight="1" x14ac:dyDescent="0.25">
      <c r="A23" s="247" t="s">
        <v>250</v>
      </c>
      <c r="B23" s="169">
        <v>33</v>
      </c>
      <c r="C23" s="169">
        <v>25</v>
      </c>
      <c r="D23" s="169">
        <v>58</v>
      </c>
      <c r="E23"/>
    </row>
    <row r="24" spans="1:5" ht="24" customHeight="1" x14ac:dyDescent="0.25">
      <c r="A24" s="246" t="s">
        <v>251</v>
      </c>
      <c r="B24" s="170">
        <v>51</v>
      </c>
      <c r="C24" s="170">
        <v>88</v>
      </c>
      <c r="D24" s="170">
        <v>139</v>
      </c>
      <c r="E24"/>
    </row>
    <row r="25" spans="1:5" ht="24" customHeight="1" x14ac:dyDescent="0.25">
      <c r="A25" s="249" t="s">
        <v>252</v>
      </c>
      <c r="B25" s="170">
        <v>243</v>
      </c>
      <c r="C25" s="170">
        <v>269</v>
      </c>
      <c r="D25" s="170">
        <v>512</v>
      </c>
      <c r="E25"/>
    </row>
    <row r="26" spans="1:5" ht="24" customHeight="1" x14ac:dyDescent="0.25">
      <c r="A26" s="122" t="s">
        <v>251</v>
      </c>
      <c r="B26" s="170">
        <v>103</v>
      </c>
      <c r="C26" s="170">
        <v>101</v>
      </c>
      <c r="D26" s="170">
        <v>204</v>
      </c>
      <c r="E26"/>
    </row>
    <row r="27" spans="1:5" ht="24" customHeight="1" x14ac:dyDescent="0.25">
      <c r="A27" s="66" t="s">
        <v>84</v>
      </c>
      <c r="B27" s="170">
        <v>940</v>
      </c>
      <c r="C27" s="170">
        <v>890</v>
      </c>
      <c r="D27" s="170">
        <v>1830</v>
      </c>
      <c r="E27"/>
    </row>
    <row r="28" spans="1:5" ht="15" x14ac:dyDescent="0.25">
      <c r="A28"/>
      <c r="B28"/>
      <c r="C28"/>
      <c r="D28"/>
      <c r="E28"/>
    </row>
    <row r="29" spans="1:5" ht="15" x14ac:dyDescent="0.25">
      <c r="A29"/>
      <c r="B29"/>
      <c r="C29"/>
      <c r="D29"/>
      <c r="E29"/>
    </row>
  </sheetData>
  <mergeCells count="3">
    <mergeCell ref="A1:D2"/>
    <mergeCell ref="A4:A5"/>
    <mergeCell ref="D4:D5"/>
  </mergeCells>
  <pageMargins left="0.78740157480314965" right="0.78740157480314965" top="0.59055118110236227" bottom="0.59055118110236227"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pageSetUpPr fitToPage="1"/>
  </sheetPr>
  <dimension ref="A1:H40"/>
  <sheetViews>
    <sheetView showGridLines="0" workbookViewId="0">
      <selection activeCell="F8" sqref="F8"/>
    </sheetView>
  </sheetViews>
  <sheetFormatPr defaultRowHeight="12.75" x14ac:dyDescent="0.25"/>
  <cols>
    <col min="1" max="1" width="1" style="3" customWidth="1"/>
    <col min="2" max="2" width="42" style="6" customWidth="1"/>
    <col min="3" max="3" width="6.42578125" style="6" customWidth="1"/>
    <col min="4" max="4" width="10.7109375" style="6" customWidth="1"/>
    <col min="5" max="5" width="6.28515625" style="6" customWidth="1"/>
    <col min="6" max="6" width="11.5703125" style="6" customWidth="1"/>
    <col min="7" max="7" width="6.28515625" style="6" customWidth="1"/>
    <col min="8" max="8" width="10.7109375" style="6" customWidth="1"/>
    <col min="9" max="16384" width="9.140625" style="3"/>
  </cols>
  <sheetData>
    <row r="1" spans="1:8" ht="13.5" x14ac:dyDescent="0.25">
      <c r="B1" s="391" t="s">
        <v>255</v>
      </c>
      <c r="C1" s="391"/>
      <c r="D1" s="391"/>
      <c r="E1" s="391"/>
      <c r="F1" s="391"/>
      <c r="G1" s="391"/>
      <c r="H1" s="391"/>
    </row>
    <row r="2" spans="1:8" ht="22.5" customHeight="1" x14ac:dyDescent="0.25">
      <c r="B2" s="53"/>
      <c r="C2" s="53"/>
      <c r="D2" s="53"/>
      <c r="E2" s="53"/>
      <c r="F2" s="53"/>
      <c r="G2" s="409" t="s">
        <v>98</v>
      </c>
      <c r="H2" s="409"/>
    </row>
    <row r="3" spans="1:8" ht="27.75" customHeight="1" x14ac:dyDescent="0.25">
      <c r="B3" s="392" t="s">
        <v>230</v>
      </c>
      <c r="C3" s="393" t="s">
        <v>159</v>
      </c>
      <c r="D3" s="393"/>
      <c r="E3" s="393" t="s">
        <v>138</v>
      </c>
      <c r="F3" s="393"/>
      <c r="G3" s="393" t="s">
        <v>84</v>
      </c>
      <c r="H3" s="393"/>
    </row>
    <row r="4" spans="1:8" ht="24" customHeight="1" x14ac:dyDescent="0.25">
      <c r="B4" s="392"/>
      <c r="C4" s="116" t="s">
        <v>154</v>
      </c>
      <c r="D4" s="250" t="s">
        <v>256</v>
      </c>
      <c r="E4" s="116" t="s">
        <v>154</v>
      </c>
      <c r="F4" s="250" t="s">
        <v>256</v>
      </c>
      <c r="G4" s="116" t="s">
        <v>154</v>
      </c>
      <c r="H4" s="250" t="s">
        <v>256</v>
      </c>
    </row>
    <row r="5" spans="1:8" ht="24.95" customHeight="1" x14ac:dyDescent="0.25">
      <c r="B5" s="251" t="s">
        <v>235</v>
      </c>
      <c r="C5" s="199">
        <v>12</v>
      </c>
      <c r="D5" s="199">
        <v>146594.5965763999</v>
      </c>
      <c r="E5" s="199">
        <v>14</v>
      </c>
      <c r="F5" s="199">
        <v>114220.27399810002</v>
      </c>
      <c r="G5" s="199">
        <v>26</v>
      </c>
      <c r="H5" s="199">
        <v>260814.87057449992</v>
      </c>
    </row>
    <row r="6" spans="1:8" ht="24.95" customHeight="1" x14ac:dyDescent="0.25">
      <c r="A6" s="40"/>
      <c r="B6" s="252" t="s">
        <v>242</v>
      </c>
      <c r="C6" s="169">
        <v>4</v>
      </c>
      <c r="D6" s="169">
        <v>125451.02619400001</v>
      </c>
      <c r="E6" s="169">
        <v>0</v>
      </c>
      <c r="F6" s="169">
        <v>0</v>
      </c>
      <c r="G6" s="169">
        <v>4</v>
      </c>
      <c r="H6" s="169">
        <v>125451.02619400001</v>
      </c>
    </row>
    <row r="7" spans="1:8" ht="24.95" customHeight="1" x14ac:dyDescent="0.25">
      <c r="B7" s="253" t="s">
        <v>257</v>
      </c>
      <c r="C7" s="169">
        <v>4</v>
      </c>
      <c r="D7" s="169">
        <v>90968.203110000017</v>
      </c>
      <c r="E7" s="169">
        <v>20</v>
      </c>
      <c r="F7" s="169">
        <v>601516.84212190029</v>
      </c>
      <c r="G7" s="169">
        <v>24</v>
      </c>
      <c r="H7" s="169">
        <v>692485.04523190029</v>
      </c>
    </row>
    <row r="8" spans="1:8" ht="24.95" customHeight="1" x14ac:dyDescent="0.25">
      <c r="B8" s="252" t="s">
        <v>246</v>
      </c>
      <c r="C8" s="169">
        <v>2</v>
      </c>
      <c r="D8" s="169">
        <v>44505.812459799999</v>
      </c>
      <c r="E8" s="169">
        <v>7</v>
      </c>
      <c r="F8" s="169">
        <v>410696.22765899997</v>
      </c>
      <c r="G8" s="169">
        <v>9</v>
      </c>
      <c r="H8" s="169">
        <v>455202.04011879995</v>
      </c>
    </row>
    <row r="9" spans="1:8" ht="24.95" customHeight="1" x14ac:dyDescent="0.25">
      <c r="A9" s="40"/>
      <c r="B9" s="252" t="s">
        <v>258</v>
      </c>
      <c r="C9" s="169">
        <v>12</v>
      </c>
      <c r="D9" s="169">
        <v>2302414.2950744005</v>
      </c>
      <c r="E9" s="169">
        <v>12</v>
      </c>
      <c r="F9" s="169">
        <v>9469370.3770690989</v>
      </c>
      <c r="G9" s="169">
        <v>24</v>
      </c>
      <c r="H9" s="169">
        <v>11771784.6721435</v>
      </c>
    </row>
    <row r="10" spans="1:8" ht="24.95" customHeight="1" x14ac:dyDescent="0.25">
      <c r="B10" s="253" t="s">
        <v>259</v>
      </c>
      <c r="C10" s="169">
        <v>8</v>
      </c>
      <c r="D10" s="169">
        <v>25299.708855400004</v>
      </c>
      <c r="E10" s="169">
        <v>13</v>
      </c>
      <c r="F10" s="169">
        <v>211825.67159709998</v>
      </c>
      <c r="G10" s="169">
        <v>21</v>
      </c>
      <c r="H10" s="169">
        <v>237125.38045249999</v>
      </c>
    </row>
    <row r="11" spans="1:8" ht="24.95" customHeight="1" x14ac:dyDescent="0.25">
      <c r="B11" s="253" t="s">
        <v>260</v>
      </c>
      <c r="C11" s="169">
        <v>2</v>
      </c>
      <c r="D11" s="169">
        <v>21709.711780000001</v>
      </c>
      <c r="E11" s="169">
        <v>1</v>
      </c>
      <c r="F11" s="169">
        <v>15486.69231</v>
      </c>
      <c r="G11" s="169">
        <v>3</v>
      </c>
      <c r="H11" s="169">
        <v>37196.404090000004</v>
      </c>
    </row>
    <row r="12" spans="1:8" ht="24.95" customHeight="1" x14ac:dyDescent="0.25">
      <c r="B12" s="252" t="s">
        <v>252</v>
      </c>
      <c r="C12" s="169">
        <v>2</v>
      </c>
      <c r="D12" s="169">
        <v>149336.33494999999</v>
      </c>
      <c r="E12" s="169">
        <v>7</v>
      </c>
      <c r="F12" s="169">
        <v>1407119.4910582006</v>
      </c>
      <c r="G12" s="169">
        <v>9</v>
      </c>
      <c r="H12" s="169">
        <v>1556455.8260082006</v>
      </c>
    </row>
    <row r="13" spans="1:8" ht="24.95" customHeight="1" x14ac:dyDescent="0.25">
      <c r="A13" s="40"/>
      <c r="B13" s="252" t="s">
        <v>251</v>
      </c>
      <c r="C13" s="169">
        <v>3</v>
      </c>
      <c r="D13" s="169">
        <v>41192.260508899999</v>
      </c>
      <c r="E13" s="169">
        <v>5</v>
      </c>
      <c r="F13" s="169">
        <v>93429.148662599982</v>
      </c>
      <c r="G13" s="169">
        <v>8</v>
      </c>
      <c r="H13" s="169">
        <v>134621.40917149998</v>
      </c>
    </row>
    <row r="14" spans="1:8" ht="24.95" customHeight="1" x14ac:dyDescent="0.25">
      <c r="B14" s="249" t="s">
        <v>84</v>
      </c>
      <c r="C14" s="170">
        <v>49</v>
      </c>
      <c r="D14" s="170">
        <v>2947471.9495089003</v>
      </c>
      <c r="E14" s="170">
        <v>79</v>
      </c>
      <c r="F14" s="170">
        <v>12323664.724476</v>
      </c>
      <c r="G14" s="170">
        <v>128</v>
      </c>
      <c r="H14" s="170">
        <v>15271136.6739849</v>
      </c>
    </row>
    <row r="15" spans="1:8" ht="24.95" customHeight="1" x14ac:dyDescent="0.25">
      <c r="B15" s="144" t="s">
        <v>261</v>
      </c>
      <c r="C15" s="254"/>
      <c r="D15" s="254"/>
      <c r="E15" s="254"/>
      <c r="F15" s="254"/>
      <c r="G15" s="254"/>
      <c r="H15" s="254"/>
    </row>
    <row r="16" spans="1:8" ht="15.95" customHeight="1" x14ac:dyDescent="0.25">
      <c r="B16" s="210"/>
      <c r="C16" s="254"/>
      <c r="D16" s="254"/>
      <c r="E16" s="254"/>
      <c r="F16" s="254"/>
      <c r="G16" s="254"/>
      <c r="H16" s="254"/>
    </row>
    <row r="17" spans="2:8" ht="15.95" customHeight="1" x14ac:dyDescent="0.25">
      <c r="B17" s="391" t="s">
        <v>262</v>
      </c>
      <c r="C17" s="391"/>
      <c r="D17" s="391"/>
      <c r="E17" s="391"/>
      <c r="F17" s="391"/>
      <c r="G17" s="391"/>
      <c r="H17" s="391"/>
    </row>
    <row r="18" spans="2:8" ht="15.95" customHeight="1" x14ac:dyDescent="0.25">
      <c r="B18" s="69"/>
      <c r="C18" s="69"/>
      <c r="D18" s="69"/>
      <c r="E18" s="69"/>
      <c r="F18" s="69"/>
      <c r="G18" s="69"/>
      <c r="H18" s="69"/>
    </row>
    <row r="19" spans="2:8" ht="15" x14ac:dyDescent="0.25">
      <c r="B19" s="69"/>
      <c r="C19" s="69"/>
      <c r="D19" s="69"/>
      <c r="E19" s="69"/>
      <c r="F19" s="69"/>
      <c r="G19" s="69"/>
      <c r="H19" s="69"/>
    </row>
    <row r="20" spans="2:8" ht="15" x14ac:dyDescent="0.25">
      <c r="B20" s="69"/>
      <c r="C20" s="69"/>
      <c r="D20" s="69"/>
      <c r="E20" s="69"/>
      <c r="F20" s="69"/>
      <c r="G20" s="69"/>
      <c r="H20" s="69"/>
    </row>
    <row r="21" spans="2:8" ht="15" x14ac:dyDescent="0.25">
      <c r="B21" s="69"/>
      <c r="C21" s="69"/>
      <c r="D21" s="69"/>
      <c r="E21" s="69"/>
      <c r="F21" s="69"/>
      <c r="G21" s="69"/>
      <c r="H21" s="69"/>
    </row>
    <row r="22" spans="2:8" ht="15" x14ac:dyDescent="0.25">
      <c r="B22" s="69"/>
      <c r="C22" s="69"/>
      <c r="D22" s="69"/>
      <c r="E22" s="69"/>
      <c r="F22" s="69"/>
      <c r="G22" s="69"/>
      <c r="H22" s="69"/>
    </row>
    <row r="23" spans="2:8" ht="15" x14ac:dyDescent="0.25">
      <c r="B23" s="69"/>
      <c r="C23" s="69"/>
      <c r="D23" s="69"/>
      <c r="E23" s="69"/>
      <c r="F23" s="69"/>
      <c r="G23" s="69"/>
      <c r="H23" s="69"/>
    </row>
    <row r="24" spans="2:8" ht="15" x14ac:dyDescent="0.25">
      <c r="B24" s="69"/>
      <c r="C24" s="69"/>
      <c r="D24" s="69"/>
      <c r="E24" s="69"/>
      <c r="F24" s="69"/>
      <c r="G24" s="69"/>
      <c r="H24" s="69"/>
    </row>
    <row r="25" spans="2:8" ht="15" x14ac:dyDescent="0.25">
      <c r="B25" s="69"/>
      <c r="C25" s="69"/>
      <c r="D25" s="69"/>
      <c r="E25" s="69"/>
      <c r="F25" s="69"/>
      <c r="G25" s="69"/>
      <c r="H25" s="69"/>
    </row>
    <row r="26" spans="2:8" ht="15" x14ac:dyDescent="0.25">
      <c r="B26" s="69"/>
      <c r="C26" s="69"/>
      <c r="D26" s="69"/>
      <c r="E26" s="69"/>
      <c r="F26" s="69"/>
      <c r="G26" s="69"/>
      <c r="H26" s="69"/>
    </row>
    <row r="27" spans="2:8" ht="15" x14ac:dyDescent="0.25">
      <c r="B27" s="69"/>
      <c r="C27" s="69"/>
      <c r="D27" s="69"/>
      <c r="E27" s="69"/>
      <c r="F27" s="69"/>
      <c r="G27" s="69"/>
      <c r="H27" s="69"/>
    </row>
    <row r="28" spans="2:8" ht="15" x14ac:dyDescent="0.25">
      <c r="B28" s="69"/>
      <c r="C28" s="69"/>
      <c r="D28" s="69"/>
      <c r="E28" s="69"/>
      <c r="F28" s="69"/>
      <c r="G28" s="69"/>
      <c r="H28" s="69"/>
    </row>
    <row r="29" spans="2:8" ht="15" x14ac:dyDescent="0.25">
      <c r="B29" s="69"/>
      <c r="C29" s="69"/>
      <c r="D29" s="69"/>
      <c r="E29" s="69"/>
      <c r="F29" s="69"/>
      <c r="G29" s="69"/>
      <c r="H29" s="69"/>
    </row>
    <row r="30" spans="2:8" ht="15" x14ac:dyDescent="0.25">
      <c r="B30" s="69"/>
      <c r="C30" s="69"/>
      <c r="D30" s="69"/>
      <c r="E30" s="69"/>
      <c r="F30" s="69"/>
      <c r="G30" s="69"/>
      <c r="H30" s="69"/>
    </row>
    <row r="31" spans="2:8" ht="15" x14ac:dyDescent="0.25">
      <c r="B31" s="69"/>
      <c r="C31" s="69"/>
      <c r="D31" s="69"/>
      <c r="E31" s="69"/>
      <c r="F31" s="69"/>
      <c r="G31" s="69"/>
      <c r="H31" s="69"/>
    </row>
    <row r="32" spans="2:8" ht="13.5" x14ac:dyDescent="0.25">
      <c r="B32" s="391" t="s">
        <v>263</v>
      </c>
      <c r="C32" s="391"/>
      <c r="D32" s="391"/>
      <c r="E32" s="391"/>
      <c r="F32" s="391"/>
      <c r="G32" s="391"/>
      <c r="H32" s="391"/>
    </row>
    <row r="33" spans="2:8" ht="15" x14ac:dyDescent="0.25">
      <c r="B33" s="69"/>
      <c r="C33" s="69"/>
      <c r="D33" s="69"/>
      <c r="E33" s="69"/>
      <c r="F33" s="69"/>
      <c r="G33" s="69"/>
      <c r="H33" s="69"/>
    </row>
    <row r="34" spans="2:8" ht="15" x14ac:dyDescent="0.25">
      <c r="B34" s="69"/>
      <c r="C34" s="69"/>
      <c r="D34" s="69"/>
      <c r="E34" s="69"/>
      <c r="F34" s="69"/>
      <c r="G34" s="69"/>
      <c r="H34" s="69"/>
    </row>
    <row r="35" spans="2:8" ht="15" x14ac:dyDescent="0.25">
      <c r="B35" s="69"/>
      <c r="C35" s="69"/>
      <c r="D35" s="69"/>
      <c r="E35" s="69"/>
      <c r="F35" s="69"/>
      <c r="G35" s="69"/>
      <c r="H35" s="69"/>
    </row>
    <row r="36" spans="2:8" ht="15" x14ac:dyDescent="0.25">
      <c r="B36" s="69"/>
      <c r="C36" s="69"/>
      <c r="D36" s="69"/>
      <c r="E36" s="69"/>
      <c r="F36" s="69"/>
      <c r="G36" s="69"/>
      <c r="H36" s="69"/>
    </row>
    <row r="37" spans="2:8" ht="15" x14ac:dyDescent="0.25">
      <c r="B37" s="69"/>
      <c r="C37" s="69"/>
      <c r="D37" s="69"/>
      <c r="E37" s="69"/>
      <c r="F37" s="69"/>
      <c r="G37" s="69"/>
      <c r="H37" s="69"/>
    </row>
    <row r="38" spans="2:8" ht="15" x14ac:dyDescent="0.25">
      <c r="B38" s="69"/>
      <c r="C38" s="69"/>
      <c r="D38" s="69"/>
      <c r="E38" s="69"/>
      <c r="F38" s="69"/>
      <c r="G38" s="69"/>
      <c r="H38" s="69"/>
    </row>
    <row r="39" spans="2:8" ht="15" x14ac:dyDescent="0.25">
      <c r="B39" s="69"/>
      <c r="C39" s="69"/>
      <c r="D39" s="69"/>
      <c r="E39" s="69"/>
      <c r="F39" s="69"/>
      <c r="G39" s="69"/>
      <c r="H39" s="69"/>
    </row>
    <row r="40" spans="2:8" ht="15" x14ac:dyDescent="0.25">
      <c r="B40" s="69"/>
      <c r="C40" s="69"/>
      <c r="D40" s="69"/>
      <c r="E40" s="69"/>
      <c r="F40" s="69"/>
      <c r="G40" s="69"/>
      <c r="H40" s="69"/>
    </row>
  </sheetData>
  <mergeCells count="8">
    <mergeCell ref="B17:H17"/>
    <mergeCell ref="B32:H32"/>
    <mergeCell ref="B1:H1"/>
    <mergeCell ref="G2:H2"/>
    <mergeCell ref="B3:B4"/>
    <mergeCell ref="C3:D3"/>
    <mergeCell ref="E3:F3"/>
    <mergeCell ref="G3:H3"/>
  </mergeCells>
  <pageMargins left="0.59055118110236227" right="0.59055118110236227" top="0.59055118110236227" bottom="0.59055118110236227" header="0" footer="0"/>
  <pageSetup paperSize="9" scale="9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pageSetUpPr fitToPage="1"/>
  </sheetPr>
  <dimension ref="A1:H40"/>
  <sheetViews>
    <sheetView showGridLines="0" workbookViewId="0">
      <selection activeCell="B12" sqref="B12"/>
    </sheetView>
  </sheetViews>
  <sheetFormatPr defaultRowHeight="12.75" x14ac:dyDescent="0.25"/>
  <cols>
    <col min="1" max="1" width="4.7109375" style="3" customWidth="1"/>
    <col min="2" max="2" width="40.140625" style="6" customWidth="1"/>
    <col min="3" max="3" width="6.140625" style="6" bestFit="1" customWidth="1"/>
    <col min="4" max="4" width="10.7109375" style="6" customWidth="1"/>
    <col min="5" max="5" width="6" style="6" customWidth="1"/>
    <col min="6" max="6" width="10.7109375" style="6" customWidth="1"/>
    <col min="7" max="7" width="6.7109375" style="6" customWidth="1"/>
    <col min="8" max="8" width="10.7109375" style="6" customWidth="1"/>
    <col min="9" max="16384" width="9.140625" style="3"/>
  </cols>
  <sheetData>
    <row r="1" spans="1:8" ht="28.5" customHeight="1" x14ac:dyDescent="0.25">
      <c r="B1" s="415" t="s">
        <v>264</v>
      </c>
      <c r="C1" s="415"/>
      <c r="D1" s="415"/>
      <c r="E1" s="415"/>
      <c r="F1" s="415"/>
      <c r="G1" s="415"/>
      <c r="H1" s="415"/>
    </row>
    <row r="2" spans="1:8" ht="13.5" x14ac:dyDescent="0.25">
      <c r="B2" s="52"/>
      <c r="C2" s="53"/>
      <c r="D2" s="53"/>
      <c r="E2" s="53"/>
      <c r="F2" s="53"/>
      <c r="G2" s="409" t="s">
        <v>98</v>
      </c>
      <c r="H2" s="409"/>
    </row>
    <row r="3" spans="1:8" ht="13.5" x14ac:dyDescent="0.25">
      <c r="B3" s="392" t="s">
        <v>230</v>
      </c>
      <c r="C3" s="393" t="s">
        <v>159</v>
      </c>
      <c r="D3" s="393"/>
      <c r="E3" s="393" t="s">
        <v>138</v>
      </c>
      <c r="F3" s="393"/>
      <c r="G3" s="393" t="s">
        <v>84</v>
      </c>
      <c r="H3" s="393"/>
    </row>
    <row r="4" spans="1:8" ht="21.75" customHeight="1" x14ac:dyDescent="0.25">
      <c r="B4" s="392"/>
      <c r="C4" s="116" t="s">
        <v>154</v>
      </c>
      <c r="D4" s="250" t="s">
        <v>155</v>
      </c>
      <c r="E4" s="116" t="s">
        <v>154</v>
      </c>
      <c r="F4" s="250" t="s">
        <v>155</v>
      </c>
      <c r="G4" s="116" t="s">
        <v>154</v>
      </c>
      <c r="H4" s="250" t="s">
        <v>155</v>
      </c>
    </row>
    <row r="5" spans="1:8" ht="21.95" customHeight="1" x14ac:dyDescent="0.25">
      <c r="B5" s="251" t="s">
        <v>235</v>
      </c>
      <c r="C5" s="199">
        <v>99</v>
      </c>
      <c r="D5" s="199">
        <v>31733.125640300008</v>
      </c>
      <c r="E5" s="199">
        <v>90</v>
      </c>
      <c r="F5" s="199">
        <v>73322.106970699984</v>
      </c>
      <c r="G5" s="199">
        <v>189</v>
      </c>
      <c r="H5" s="199">
        <v>105055.23261099998</v>
      </c>
    </row>
    <row r="6" spans="1:8" ht="25.5" customHeight="1" x14ac:dyDescent="0.25">
      <c r="A6" s="40"/>
      <c r="B6" s="252" t="s">
        <v>242</v>
      </c>
      <c r="C6" s="169">
        <v>21</v>
      </c>
      <c r="D6" s="169">
        <v>11092.366249999997</v>
      </c>
      <c r="E6" s="169">
        <v>6</v>
      </c>
      <c r="F6" s="169">
        <v>2162.2245770999998</v>
      </c>
      <c r="G6" s="169">
        <v>27</v>
      </c>
      <c r="H6" s="169">
        <v>13254.590827099997</v>
      </c>
    </row>
    <row r="7" spans="1:8" ht="24" customHeight="1" x14ac:dyDescent="0.25">
      <c r="B7" s="253" t="s">
        <v>257</v>
      </c>
      <c r="C7" s="169">
        <v>208</v>
      </c>
      <c r="D7" s="169">
        <v>82891.049904900035</v>
      </c>
      <c r="E7" s="169">
        <v>152</v>
      </c>
      <c r="F7" s="169">
        <v>73691.742613099981</v>
      </c>
      <c r="G7" s="169">
        <v>360</v>
      </c>
      <c r="H7" s="169">
        <v>156582.792518</v>
      </c>
    </row>
    <row r="8" spans="1:8" ht="21.95" customHeight="1" x14ac:dyDescent="0.25">
      <c r="B8" s="252" t="s">
        <v>246</v>
      </c>
      <c r="C8" s="169">
        <v>33</v>
      </c>
      <c r="D8" s="169">
        <v>138279.5691969</v>
      </c>
      <c r="E8" s="169">
        <v>29</v>
      </c>
      <c r="F8" s="169">
        <v>28255.115050699998</v>
      </c>
      <c r="G8" s="169">
        <v>62</v>
      </c>
      <c r="H8" s="169">
        <v>166534.6842476</v>
      </c>
    </row>
    <row r="9" spans="1:8" ht="21.95" customHeight="1" x14ac:dyDescent="0.25">
      <c r="A9" s="40"/>
      <c r="B9" s="252" t="s">
        <v>258</v>
      </c>
      <c r="C9" s="169">
        <v>78</v>
      </c>
      <c r="D9" s="169">
        <v>161868.99112409996</v>
      </c>
      <c r="E9" s="169">
        <v>42</v>
      </c>
      <c r="F9" s="169">
        <v>50212.799202800008</v>
      </c>
      <c r="G9" s="169">
        <v>120</v>
      </c>
      <c r="H9" s="169">
        <v>212081.79032689997</v>
      </c>
    </row>
    <row r="10" spans="1:8" ht="21.95" customHeight="1" x14ac:dyDescent="0.25">
      <c r="B10" s="253" t="s">
        <v>259</v>
      </c>
      <c r="C10" s="169">
        <v>29</v>
      </c>
      <c r="D10" s="169">
        <v>11649.046662000001</v>
      </c>
      <c r="E10" s="169">
        <v>25</v>
      </c>
      <c r="F10" s="169">
        <v>83481.245105000024</v>
      </c>
      <c r="G10" s="169">
        <v>54</v>
      </c>
      <c r="H10" s="169">
        <v>95130.291767000017</v>
      </c>
    </row>
    <row r="11" spans="1:8" ht="21.95" customHeight="1" x14ac:dyDescent="0.25">
      <c r="B11" s="253" t="s">
        <v>260</v>
      </c>
      <c r="C11" s="169">
        <v>28</v>
      </c>
      <c r="D11" s="169">
        <v>6446.244450000002</v>
      </c>
      <c r="E11" s="169">
        <v>55</v>
      </c>
      <c r="F11" s="169">
        <v>40360.668495400008</v>
      </c>
      <c r="G11" s="169">
        <v>83</v>
      </c>
      <c r="H11" s="169">
        <v>46806.912945400007</v>
      </c>
    </row>
    <row r="12" spans="1:8" ht="21.95" customHeight="1" x14ac:dyDescent="0.25">
      <c r="B12" s="252" t="s">
        <v>252</v>
      </c>
      <c r="C12" s="169">
        <v>197</v>
      </c>
      <c r="D12" s="169">
        <v>111563.96861000005</v>
      </c>
      <c r="E12" s="169">
        <v>237</v>
      </c>
      <c r="F12" s="169">
        <v>82799.003646699915</v>
      </c>
      <c r="G12" s="169">
        <v>434</v>
      </c>
      <c r="H12" s="169">
        <v>194362.97225669998</v>
      </c>
    </row>
    <row r="13" spans="1:8" ht="21.95" customHeight="1" x14ac:dyDescent="0.25">
      <c r="A13" s="40"/>
      <c r="B13" s="252" t="s">
        <v>251</v>
      </c>
      <c r="C13" s="169">
        <v>80</v>
      </c>
      <c r="D13" s="169">
        <v>14821.00077410001</v>
      </c>
      <c r="E13" s="169">
        <v>66</v>
      </c>
      <c r="F13" s="169">
        <v>25033.753524699998</v>
      </c>
      <c r="G13" s="169">
        <v>146</v>
      </c>
      <c r="H13" s="169">
        <v>39854.754298800006</v>
      </c>
    </row>
    <row r="14" spans="1:8" ht="21.95" customHeight="1" x14ac:dyDescent="0.25">
      <c r="B14" s="122" t="s">
        <v>84</v>
      </c>
      <c r="C14" s="170">
        <v>773</v>
      </c>
      <c r="D14" s="170">
        <v>570345.36261230009</v>
      </c>
      <c r="E14" s="170">
        <v>702</v>
      </c>
      <c r="F14" s="170">
        <v>459318.65918619995</v>
      </c>
      <c r="G14" s="170">
        <v>1475</v>
      </c>
      <c r="H14" s="170">
        <v>1029664.0217985001</v>
      </c>
    </row>
    <row r="15" spans="1:8" ht="24.95" customHeight="1" x14ac:dyDescent="0.25">
      <c r="B15" s="52"/>
      <c r="C15" s="203"/>
      <c r="D15" s="204"/>
      <c r="E15" s="203"/>
      <c r="F15" s="204"/>
      <c r="G15" s="203"/>
      <c r="H15" s="204"/>
    </row>
    <row r="16" spans="1:8" ht="15.95" customHeight="1" x14ac:dyDescent="0.25">
      <c r="B16" s="415" t="s">
        <v>265</v>
      </c>
      <c r="C16" s="415"/>
      <c r="D16" s="415"/>
      <c r="E16" s="415"/>
      <c r="F16" s="415"/>
      <c r="G16" s="415"/>
      <c r="H16" s="415"/>
    </row>
    <row r="17" spans="2:8" ht="24" customHeight="1" x14ac:dyDescent="0.25">
      <c r="B17" s="69"/>
      <c r="C17" s="69"/>
      <c r="D17" s="69"/>
      <c r="E17" s="69"/>
      <c r="F17" s="69"/>
      <c r="G17" s="69"/>
      <c r="H17" s="69"/>
    </row>
    <row r="18" spans="2:8" ht="15" x14ac:dyDescent="0.25">
      <c r="B18" s="69"/>
      <c r="C18" s="69"/>
      <c r="D18" s="69"/>
      <c r="E18" s="69"/>
      <c r="F18" s="69"/>
      <c r="G18" s="69"/>
      <c r="H18" s="69"/>
    </row>
    <row r="19" spans="2:8" ht="4.5" customHeight="1" x14ac:dyDescent="0.25">
      <c r="B19" s="69"/>
      <c r="C19" s="69"/>
      <c r="D19" s="69"/>
      <c r="E19" s="69"/>
      <c r="F19" s="69"/>
      <c r="G19" s="69"/>
      <c r="H19" s="69"/>
    </row>
    <row r="20" spans="2:8" ht="15" x14ac:dyDescent="0.25">
      <c r="B20" s="69"/>
      <c r="C20" s="69"/>
      <c r="D20" s="69"/>
      <c r="E20" s="69"/>
      <c r="F20" s="69"/>
      <c r="G20" s="69"/>
      <c r="H20" s="69"/>
    </row>
    <row r="21" spans="2:8" ht="15" x14ac:dyDescent="0.25">
      <c r="B21" s="69"/>
      <c r="C21" s="69"/>
      <c r="D21" s="69"/>
      <c r="E21" s="69"/>
      <c r="F21" s="69"/>
      <c r="G21" s="69"/>
      <c r="H21" s="69"/>
    </row>
    <row r="22" spans="2:8" ht="15" x14ac:dyDescent="0.25">
      <c r="B22" s="69"/>
      <c r="C22" s="69"/>
      <c r="D22" s="69"/>
      <c r="E22" s="69"/>
      <c r="F22" s="69"/>
      <c r="G22" s="69"/>
      <c r="H22" s="69"/>
    </row>
    <row r="23" spans="2:8" ht="15" x14ac:dyDescent="0.25">
      <c r="B23" s="69"/>
      <c r="C23" s="69"/>
      <c r="D23" s="69"/>
      <c r="E23" s="69"/>
      <c r="F23" s="69"/>
      <c r="G23" s="69"/>
      <c r="H23" s="69"/>
    </row>
    <row r="24" spans="2:8" ht="15" x14ac:dyDescent="0.25">
      <c r="B24" s="69"/>
      <c r="C24" s="69"/>
      <c r="D24" s="69"/>
      <c r="E24" s="69"/>
      <c r="F24" s="69"/>
      <c r="G24" s="69"/>
      <c r="H24" s="69"/>
    </row>
    <row r="25" spans="2:8" ht="15" x14ac:dyDescent="0.25">
      <c r="B25" s="69"/>
      <c r="C25" s="69"/>
      <c r="D25" s="69"/>
      <c r="E25" s="69"/>
      <c r="F25" s="69"/>
      <c r="G25" s="69"/>
      <c r="H25" s="69"/>
    </row>
    <row r="26" spans="2:8" ht="15" x14ac:dyDescent="0.25">
      <c r="B26" s="69"/>
      <c r="C26" s="69"/>
      <c r="D26" s="69"/>
      <c r="E26" s="69"/>
      <c r="F26" s="69"/>
      <c r="G26" s="69"/>
      <c r="H26" s="69"/>
    </row>
    <row r="27" spans="2:8" ht="15" x14ac:dyDescent="0.25">
      <c r="B27" s="69"/>
      <c r="C27" s="69"/>
      <c r="D27" s="69"/>
      <c r="E27" s="69"/>
      <c r="F27" s="69"/>
      <c r="G27" s="69"/>
      <c r="H27" s="69"/>
    </row>
    <row r="28" spans="2:8" ht="15" x14ac:dyDescent="0.25">
      <c r="B28" s="69"/>
      <c r="C28" s="69"/>
      <c r="D28" s="69"/>
      <c r="E28" s="69"/>
      <c r="F28" s="69"/>
      <c r="G28" s="69"/>
      <c r="H28" s="69"/>
    </row>
    <row r="29" spans="2:8" ht="15" x14ac:dyDescent="0.25">
      <c r="B29" s="69"/>
      <c r="C29" s="69"/>
      <c r="D29" s="69"/>
      <c r="E29" s="69"/>
      <c r="F29" s="69"/>
      <c r="G29" s="69"/>
      <c r="H29" s="69"/>
    </row>
    <row r="30" spans="2:8" ht="15" x14ac:dyDescent="0.25">
      <c r="B30" s="69"/>
      <c r="C30" s="69"/>
      <c r="D30" s="69"/>
      <c r="E30" s="69"/>
      <c r="F30" s="69"/>
      <c r="G30" s="69"/>
      <c r="H30" s="69"/>
    </row>
    <row r="31" spans="2:8" ht="15" x14ac:dyDescent="0.25">
      <c r="B31" s="69"/>
      <c r="C31" s="69"/>
      <c r="D31" s="69"/>
      <c r="E31" s="69"/>
      <c r="F31" s="69"/>
      <c r="G31" s="69"/>
      <c r="H31" s="69"/>
    </row>
    <row r="32" spans="2:8" ht="15" x14ac:dyDescent="0.25">
      <c r="B32" s="221"/>
      <c r="C32" s="69"/>
      <c r="D32" s="69"/>
      <c r="E32" s="69"/>
      <c r="F32" s="69"/>
      <c r="G32" s="69"/>
      <c r="H32" s="69"/>
    </row>
    <row r="33" spans="2:8" ht="15" x14ac:dyDescent="0.25">
      <c r="B33" s="69"/>
      <c r="C33" s="69"/>
      <c r="D33" s="69"/>
      <c r="E33" s="69"/>
      <c r="F33" s="69"/>
      <c r="G33" s="69"/>
      <c r="H33" s="69"/>
    </row>
    <row r="34" spans="2:8" ht="12.75" customHeight="1" x14ac:dyDescent="0.25">
      <c r="B34" s="415" t="s">
        <v>266</v>
      </c>
      <c r="C34" s="415"/>
      <c r="D34" s="415"/>
      <c r="E34" s="415"/>
      <c r="F34" s="415"/>
      <c r="G34" s="415"/>
      <c r="H34" s="415"/>
    </row>
    <row r="35" spans="2:8" ht="16.5" customHeight="1" x14ac:dyDescent="0.25">
      <c r="B35" s="69"/>
      <c r="C35" s="69"/>
      <c r="D35" s="69"/>
      <c r="E35" s="69"/>
      <c r="F35" s="69"/>
      <c r="G35" s="69"/>
      <c r="H35" s="69"/>
    </row>
    <row r="36" spans="2:8" ht="15" x14ac:dyDescent="0.25">
      <c r="B36" s="69"/>
      <c r="C36" s="69"/>
      <c r="D36" s="69"/>
      <c r="E36" s="69"/>
      <c r="F36" s="69"/>
      <c r="G36" s="69"/>
      <c r="H36" s="69"/>
    </row>
    <row r="37" spans="2:8" ht="15" x14ac:dyDescent="0.25">
      <c r="B37" s="69"/>
      <c r="C37" s="69"/>
      <c r="D37" s="69"/>
      <c r="E37" s="69"/>
      <c r="F37" s="69"/>
      <c r="G37" s="69"/>
      <c r="H37" s="69"/>
    </row>
    <row r="38" spans="2:8" ht="15" x14ac:dyDescent="0.25">
      <c r="B38" s="69"/>
      <c r="C38" s="69"/>
      <c r="D38" s="69"/>
      <c r="E38" s="69"/>
      <c r="F38" s="69"/>
      <c r="G38" s="69"/>
      <c r="H38" s="69"/>
    </row>
    <row r="39" spans="2:8" ht="15" x14ac:dyDescent="0.25">
      <c r="B39" s="69"/>
      <c r="C39" s="69"/>
      <c r="D39" s="69"/>
      <c r="E39" s="69"/>
      <c r="F39" s="69"/>
      <c r="G39" s="69"/>
      <c r="H39" s="69"/>
    </row>
    <row r="40" spans="2:8" ht="15" x14ac:dyDescent="0.25">
      <c r="B40" s="69"/>
      <c r="C40" s="69"/>
      <c r="D40" s="69"/>
      <c r="E40" s="69"/>
      <c r="F40" s="69"/>
      <c r="G40" s="69"/>
      <c r="H40" s="69"/>
    </row>
  </sheetData>
  <mergeCells count="8">
    <mergeCell ref="B16:H16"/>
    <mergeCell ref="B34:H34"/>
    <mergeCell ref="B1:H1"/>
    <mergeCell ref="G2:H2"/>
    <mergeCell ref="B3:B4"/>
    <mergeCell ref="C3:D3"/>
    <mergeCell ref="E3:F3"/>
    <mergeCell ref="G3:H3"/>
  </mergeCells>
  <pageMargins left="0.59055118110236227" right="0.59055118110236227" top="0.59055118110236227" bottom="0.59055118110236227" header="0" footer="0"/>
  <pageSetup paperSize="9" scale="9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pageSetUpPr fitToPage="1"/>
  </sheetPr>
  <dimension ref="A1:D30"/>
  <sheetViews>
    <sheetView showGridLines="0" workbookViewId="0">
      <selection activeCell="F5" sqref="F5"/>
    </sheetView>
  </sheetViews>
  <sheetFormatPr defaultRowHeight="12.75" x14ac:dyDescent="0.25"/>
  <cols>
    <col min="1" max="1" width="33.42578125" style="19" customWidth="1"/>
    <col min="2" max="4" width="15.7109375" style="3" customWidth="1"/>
    <col min="5" max="16384" width="9.140625" style="3"/>
  </cols>
  <sheetData>
    <row r="1" spans="1:4" ht="13.5" x14ac:dyDescent="0.25">
      <c r="A1" s="399" t="s">
        <v>267</v>
      </c>
      <c r="B1" s="399"/>
      <c r="C1" s="399"/>
      <c r="D1" s="399"/>
    </row>
    <row r="2" spans="1:4" ht="13.5" x14ac:dyDescent="0.25">
      <c r="A2" s="90"/>
      <c r="B2" s="75"/>
      <c r="C2" s="75"/>
      <c r="D2" s="75"/>
    </row>
    <row r="3" spans="1:4" ht="21.95" customHeight="1" x14ac:dyDescent="0.25">
      <c r="A3" s="77"/>
      <c r="B3" s="116">
        <v>2021</v>
      </c>
      <c r="C3" s="116">
        <v>2022</v>
      </c>
      <c r="D3" s="116">
        <v>2023</v>
      </c>
    </row>
    <row r="4" spans="1:4" ht="21.95" customHeight="1" x14ac:dyDescent="0.25">
      <c r="A4" s="166" t="s">
        <v>84</v>
      </c>
      <c r="B4" s="167">
        <v>418922</v>
      </c>
      <c r="C4" s="167">
        <v>443929</v>
      </c>
      <c r="D4" s="167">
        <v>463619</v>
      </c>
    </row>
    <row r="5" spans="1:4" ht="21.95" customHeight="1" x14ac:dyDescent="0.25">
      <c r="A5" s="255" t="s">
        <v>268</v>
      </c>
      <c r="B5" s="169">
        <v>176699</v>
      </c>
      <c r="C5" s="169">
        <v>188987</v>
      </c>
      <c r="D5" s="169">
        <v>198566</v>
      </c>
    </row>
    <row r="6" spans="1:4" ht="21.75" customHeight="1" x14ac:dyDescent="0.25">
      <c r="A6" s="255" t="s">
        <v>269</v>
      </c>
      <c r="B6" s="169">
        <v>242223</v>
      </c>
      <c r="C6" s="169">
        <v>254942</v>
      </c>
      <c r="D6" s="169">
        <v>265053</v>
      </c>
    </row>
    <row r="7" spans="1:4" ht="21.95" customHeight="1" x14ac:dyDescent="0.25">
      <c r="A7" s="152" t="s">
        <v>174</v>
      </c>
      <c r="B7" s="170">
        <v>103701</v>
      </c>
      <c r="C7" s="170">
        <v>102473</v>
      </c>
      <c r="D7" s="170">
        <v>97887</v>
      </c>
    </row>
    <row r="8" spans="1:4" ht="21.95" customHeight="1" x14ac:dyDescent="0.25">
      <c r="A8" s="255" t="s">
        <v>268</v>
      </c>
      <c r="B8" s="169">
        <v>42095</v>
      </c>
      <c r="C8" s="169">
        <v>42061</v>
      </c>
      <c r="D8" s="169">
        <v>40303</v>
      </c>
    </row>
    <row r="9" spans="1:4" ht="21.95" customHeight="1" x14ac:dyDescent="0.25">
      <c r="A9" s="255" t="s">
        <v>269</v>
      </c>
      <c r="B9" s="169">
        <v>61606</v>
      </c>
      <c r="C9" s="169">
        <v>60412</v>
      </c>
      <c r="D9" s="169">
        <v>57584</v>
      </c>
    </row>
    <row r="10" spans="1:4" ht="21.95" customHeight="1" x14ac:dyDescent="0.25">
      <c r="A10" s="122" t="s">
        <v>89</v>
      </c>
      <c r="B10" s="170">
        <v>227673</v>
      </c>
      <c r="C10" s="170">
        <v>248273</v>
      </c>
      <c r="D10" s="170">
        <v>269169</v>
      </c>
    </row>
    <row r="11" spans="1:4" ht="21.95" customHeight="1" x14ac:dyDescent="0.25">
      <c r="A11" s="255" t="s">
        <v>268</v>
      </c>
      <c r="B11" s="169">
        <v>93601</v>
      </c>
      <c r="C11" s="169">
        <v>103145</v>
      </c>
      <c r="D11" s="169">
        <v>112723</v>
      </c>
    </row>
    <row r="12" spans="1:4" ht="21.95" customHeight="1" x14ac:dyDescent="0.25">
      <c r="A12" s="255" t="s">
        <v>269</v>
      </c>
      <c r="B12" s="169">
        <v>134072</v>
      </c>
      <c r="C12" s="169">
        <v>145128</v>
      </c>
      <c r="D12" s="169">
        <v>156446</v>
      </c>
    </row>
    <row r="13" spans="1:4" ht="21.95" customHeight="1" x14ac:dyDescent="0.25">
      <c r="A13" s="131" t="s">
        <v>92</v>
      </c>
      <c r="B13" s="170">
        <v>87340</v>
      </c>
      <c r="C13" s="170">
        <v>92981</v>
      </c>
      <c r="D13" s="170">
        <v>96357</v>
      </c>
    </row>
    <row r="14" spans="1:4" ht="21.95" customHeight="1" x14ac:dyDescent="0.25">
      <c r="A14" s="255" t="s">
        <v>268</v>
      </c>
      <c r="B14" s="169">
        <v>40941</v>
      </c>
      <c r="C14" s="169">
        <v>43723</v>
      </c>
      <c r="D14" s="169">
        <v>45478</v>
      </c>
    </row>
    <row r="15" spans="1:4" ht="21.95" customHeight="1" x14ac:dyDescent="0.25">
      <c r="A15" s="255" t="s">
        <v>269</v>
      </c>
      <c r="B15" s="169">
        <v>46399</v>
      </c>
      <c r="C15" s="169">
        <v>49258</v>
      </c>
      <c r="D15" s="169">
        <v>50879</v>
      </c>
    </row>
    <row r="16" spans="1:4" ht="21.95" customHeight="1" x14ac:dyDescent="0.25">
      <c r="A16" s="152" t="s">
        <v>93</v>
      </c>
      <c r="B16" s="170">
        <v>208</v>
      </c>
      <c r="C16" s="170">
        <v>202</v>
      </c>
      <c r="D16" s="170">
        <v>206</v>
      </c>
    </row>
    <row r="17" spans="1:4" ht="21.95" customHeight="1" x14ac:dyDescent="0.25">
      <c r="A17" s="255" t="s">
        <v>268</v>
      </c>
      <c r="B17" s="169">
        <v>62</v>
      </c>
      <c r="C17" s="169">
        <v>58</v>
      </c>
      <c r="D17" s="169">
        <v>62</v>
      </c>
    </row>
    <row r="18" spans="1:4" ht="21.95" customHeight="1" x14ac:dyDescent="0.25">
      <c r="A18" s="255" t="s">
        <v>269</v>
      </c>
      <c r="B18" s="169">
        <v>146</v>
      </c>
      <c r="C18" s="169">
        <v>144</v>
      </c>
      <c r="D18" s="169">
        <v>144</v>
      </c>
    </row>
    <row r="19" spans="1:4" ht="13.5" x14ac:dyDescent="0.25">
      <c r="A19" s="172"/>
      <c r="B19" s="204"/>
      <c r="C19" s="204"/>
      <c r="D19" s="204"/>
    </row>
    <row r="20" spans="1:4" ht="13.5" x14ac:dyDescent="0.25">
      <c r="A20" s="90"/>
      <c r="B20" s="75"/>
      <c r="C20" s="75"/>
      <c r="D20" s="75"/>
    </row>
    <row r="21" spans="1:4" ht="13.5" x14ac:dyDescent="0.25">
      <c r="A21" s="90"/>
      <c r="B21" s="75"/>
      <c r="C21" s="75"/>
      <c r="D21" s="75"/>
    </row>
    <row r="22" spans="1:4" ht="13.5" x14ac:dyDescent="0.25">
      <c r="A22" s="399" t="s">
        <v>270</v>
      </c>
      <c r="B22" s="399"/>
      <c r="C22" s="399"/>
      <c r="D22" s="399"/>
    </row>
    <row r="23" spans="1:4" ht="15" x14ac:dyDescent="0.25">
      <c r="A23" s="175"/>
      <c r="B23" s="89"/>
      <c r="C23" s="89"/>
      <c r="D23" s="89"/>
    </row>
    <row r="24" spans="1:4" ht="15" x14ac:dyDescent="0.25">
      <c r="A24" s="175"/>
      <c r="B24" s="89"/>
      <c r="C24" s="89"/>
      <c r="D24" s="89"/>
    </row>
    <row r="25" spans="1:4" ht="15" x14ac:dyDescent="0.25">
      <c r="A25" s="175"/>
      <c r="B25" s="89"/>
      <c r="C25" s="89"/>
      <c r="D25" s="89"/>
    </row>
    <row r="26" spans="1:4" ht="15" x14ac:dyDescent="0.25">
      <c r="A26" s="175"/>
      <c r="B26" s="89"/>
      <c r="C26" s="89"/>
      <c r="D26" s="89"/>
    </row>
    <row r="27" spans="1:4" ht="15" x14ac:dyDescent="0.25">
      <c r="A27" s="175"/>
      <c r="B27" s="89"/>
      <c r="C27" s="89"/>
      <c r="D27" s="89"/>
    </row>
    <row r="28" spans="1:4" ht="15" x14ac:dyDescent="0.25">
      <c r="A28" s="175"/>
      <c r="B28" s="89"/>
      <c r="C28" s="89"/>
      <c r="D28" s="89"/>
    </row>
    <row r="29" spans="1:4" ht="15" x14ac:dyDescent="0.25">
      <c r="A29" s="175"/>
      <c r="B29" s="89"/>
      <c r="C29" s="89"/>
      <c r="D29" s="89"/>
    </row>
    <row r="30" spans="1:4" ht="15" x14ac:dyDescent="0.25">
      <c r="A30" s="175"/>
      <c r="B30" s="89"/>
      <c r="C30" s="89"/>
      <c r="D30" s="89"/>
    </row>
  </sheetData>
  <mergeCells count="2">
    <mergeCell ref="A1:D1"/>
    <mergeCell ref="A22:D22"/>
  </mergeCells>
  <printOptions horizontalCentered="1"/>
  <pageMargins left="0.78740157480314965" right="0.78740157480314965" top="0.59055118110236227" bottom="0.59055118110236227" header="0" footer="0"/>
  <pageSetup paperSize="9" scale="9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dimension ref="A1:J30"/>
  <sheetViews>
    <sheetView showGridLines="0" workbookViewId="0">
      <selection activeCell="N10" sqref="N10"/>
    </sheetView>
  </sheetViews>
  <sheetFormatPr defaultRowHeight="12.75" x14ac:dyDescent="0.25"/>
  <cols>
    <col min="1" max="1" width="13.42578125" style="19" customWidth="1"/>
    <col min="2" max="2" width="6" style="19" customWidth="1"/>
    <col min="3" max="3" width="10.5703125" style="19" customWidth="1"/>
    <col min="4" max="4" width="10.28515625" style="19" customWidth="1"/>
    <col min="5" max="5" width="5.85546875" style="19" customWidth="1"/>
    <col min="6" max="6" width="12.140625" style="19" customWidth="1"/>
    <col min="7" max="7" width="8.7109375" style="19" bestFit="1" customWidth="1"/>
    <col min="8" max="8" width="5.85546875" style="19" customWidth="1"/>
    <col min="9" max="9" width="10.42578125" style="19" bestFit="1" customWidth="1"/>
    <col min="10" max="10" width="8.7109375" style="19" bestFit="1" customWidth="1"/>
    <col min="11" max="16384" width="9.140625" style="3"/>
  </cols>
  <sheetData>
    <row r="1" spans="1:10" ht="15.75" customHeight="1" x14ac:dyDescent="0.25">
      <c r="A1" s="399" t="s">
        <v>271</v>
      </c>
      <c r="B1" s="399"/>
      <c r="C1" s="399"/>
      <c r="D1" s="399"/>
      <c r="E1" s="399"/>
      <c r="F1" s="399"/>
      <c r="G1" s="399"/>
      <c r="H1" s="399"/>
      <c r="I1" s="399"/>
      <c r="J1" s="399"/>
    </row>
    <row r="2" spans="1:10" ht="13.5" x14ac:dyDescent="0.25">
      <c r="A2" s="104"/>
      <c r="B2" s="90"/>
      <c r="C2" s="90"/>
      <c r="D2" s="90"/>
      <c r="E2" s="90"/>
      <c r="F2" s="90"/>
      <c r="G2" s="90"/>
      <c r="H2" s="90"/>
      <c r="I2" s="90"/>
      <c r="J2" s="90"/>
    </row>
    <row r="3" spans="1:10" ht="13.5" x14ac:dyDescent="0.25">
      <c r="A3" s="90"/>
      <c r="B3" s="90"/>
      <c r="C3" s="90"/>
      <c r="D3" s="90"/>
      <c r="E3" s="90"/>
      <c r="F3" s="90"/>
      <c r="G3" s="90"/>
      <c r="H3" s="90"/>
      <c r="I3" s="409" t="s">
        <v>98</v>
      </c>
      <c r="J3" s="409"/>
    </row>
    <row r="4" spans="1:10" ht="13.5" x14ac:dyDescent="0.25">
      <c r="A4" s="401" t="s">
        <v>272</v>
      </c>
      <c r="B4" s="225" t="s">
        <v>159</v>
      </c>
      <c r="C4" s="256"/>
      <c r="D4" s="225"/>
      <c r="E4" s="225" t="s">
        <v>138</v>
      </c>
      <c r="F4" s="225"/>
      <c r="G4" s="225"/>
      <c r="H4" s="225" t="s">
        <v>84</v>
      </c>
      <c r="I4" s="225"/>
      <c r="J4" s="225"/>
    </row>
    <row r="5" spans="1:10" ht="12.75" customHeight="1" x14ac:dyDescent="0.25">
      <c r="A5" s="401"/>
      <c r="B5" s="257" t="s">
        <v>154</v>
      </c>
      <c r="C5" s="257" t="s">
        <v>155</v>
      </c>
      <c r="D5" s="258" t="s">
        <v>273</v>
      </c>
      <c r="E5" s="257" t="s">
        <v>154</v>
      </c>
      <c r="F5" s="257" t="s">
        <v>155</v>
      </c>
      <c r="G5" s="258" t="s">
        <v>273</v>
      </c>
      <c r="H5" s="257" t="s">
        <v>154</v>
      </c>
      <c r="I5" s="257" t="s">
        <v>155</v>
      </c>
      <c r="J5" s="258" t="s">
        <v>273</v>
      </c>
    </row>
    <row r="6" spans="1:10" ht="12.75" customHeight="1" x14ac:dyDescent="0.25">
      <c r="A6" s="401"/>
      <c r="B6" s="257" t="s">
        <v>274</v>
      </c>
      <c r="C6" s="257" t="s">
        <v>275</v>
      </c>
      <c r="D6" s="258" t="s">
        <v>276</v>
      </c>
      <c r="E6" s="257" t="s">
        <v>274</v>
      </c>
      <c r="F6" s="257" t="s">
        <v>275</v>
      </c>
      <c r="G6" s="258" t="s">
        <v>276</v>
      </c>
      <c r="H6" s="257" t="s">
        <v>274</v>
      </c>
      <c r="I6" s="257" t="s">
        <v>275</v>
      </c>
      <c r="J6" s="258" t="s">
        <v>276</v>
      </c>
    </row>
    <row r="7" spans="1:10" ht="24" customHeight="1" x14ac:dyDescent="0.25">
      <c r="A7" s="259" t="s">
        <v>277</v>
      </c>
      <c r="B7" s="228">
        <v>11</v>
      </c>
      <c r="C7" s="228">
        <v>67506.9693941</v>
      </c>
      <c r="D7" s="228">
        <v>204</v>
      </c>
      <c r="E7" s="228">
        <v>19</v>
      </c>
      <c r="F7" s="228">
        <v>133976.02308069999</v>
      </c>
      <c r="G7" s="228">
        <v>269</v>
      </c>
      <c r="H7" s="228">
        <v>30</v>
      </c>
      <c r="I7" s="228">
        <v>201482.99247479998</v>
      </c>
      <c r="J7" s="228">
        <v>473</v>
      </c>
    </row>
    <row r="8" spans="1:10" ht="24" customHeight="1" x14ac:dyDescent="0.25">
      <c r="A8" s="260" t="s">
        <v>278</v>
      </c>
      <c r="B8" s="230">
        <v>3</v>
      </c>
      <c r="C8" s="230">
        <v>12895.861864800001</v>
      </c>
      <c r="D8" s="230">
        <v>214</v>
      </c>
      <c r="E8" s="230">
        <v>5</v>
      </c>
      <c r="F8" s="230">
        <v>18802.649674</v>
      </c>
      <c r="G8" s="230">
        <v>406</v>
      </c>
      <c r="H8" s="230">
        <v>8</v>
      </c>
      <c r="I8" s="230">
        <v>31698.511538800001</v>
      </c>
      <c r="J8" s="230">
        <v>620</v>
      </c>
    </row>
    <row r="9" spans="1:10" ht="24" customHeight="1" x14ac:dyDescent="0.25">
      <c r="A9" s="260" t="s">
        <v>279</v>
      </c>
      <c r="B9" s="230">
        <v>3</v>
      </c>
      <c r="C9" s="230">
        <v>33426.85542</v>
      </c>
      <c r="D9" s="230">
        <v>387</v>
      </c>
      <c r="E9" s="230">
        <v>13</v>
      </c>
      <c r="F9" s="230">
        <v>506827.86136889999</v>
      </c>
      <c r="G9" s="230">
        <v>2223</v>
      </c>
      <c r="H9" s="230">
        <v>16</v>
      </c>
      <c r="I9" s="230">
        <v>540254.71678889997</v>
      </c>
      <c r="J9" s="230">
        <v>2610</v>
      </c>
    </row>
    <row r="10" spans="1:10" ht="24" customHeight="1" x14ac:dyDescent="0.25">
      <c r="A10" s="260" t="s">
        <v>280</v>
      </c>
      <c r="B10" s="230">
        <v>15</v>
      </c>
      <c r="C10" s="230">
        <v>382587.41863509995</v>
      </c>
      <c r="D10" s="230">
        <v>5436</v>
      </c>
      <c r="E10" s="230">
        <v>15</v>
      </c>
      <c r="F10" s="230">
        <v>356775.70325700002</v>
      </c>
      <c r="G10" s="230">
        <v>5355</v>
      </c>
      <c r="H10" s="230">
        <v>30</v>
      </c>
      <c r="I10" s="230">
        <v>739363.12189209997</v>
      </c>
      <c r="J10" s="230">
        <v>10791</v>
      </c>
    </row>
    <row r="11" spans="1:10" ht="24" customHeight="1" x14ac:dyDescent="0.25">
      <c r="A11" s="261" t="s">
        <v>281</v>
      </c>
      <c r="B11" s="230">
        <v>11</v>
      </c>
      <c r="C11" s="230">
        <v>392135.5917929</v>
      </c>
      <c r="D11" s="230">
        <v>7512</v>
      </c>
      <c r="E11" s="230">
        <v>11</v>
      </c>
      <c r="F11" s="230">
        <v>538974.32614300004</v>
      </c>
      <c r="G11" s="230">
        <v>7759</v>
      </c>
      <c r="H11" s="230">
        <v>22</v>
      </c>
      <c r="I11" s="230">
        <v>931109.91793590004</v>
      </c>
      <c r="J11" s="230">
        <v>15271</v>
      </c>
    </row>
    <row r="12" spans="1:10" ht="24" customHeight="1" x14ac:dyDescent="0.25">
      <c r="A12" s="261" t="s">
        <v>282</v>
      </c>
      <c r="B12" s="230">
        <v>1</v>
      </c>
      <c r="C12" s="230">
        <v>41453.846139999994</v>
      </c>
      <c r="D12" s="230">
        <v>1328</v>
      </c>
      <c r="E12" s="230">
        <v>5</v>
      </c>
      <c r="F12" s="230">
        <v>123614.05726919998</v>
      </c>
      <c r="G12" s="230">
        <v>5676</v>
      </c>
      <c r="H12" s="230">
        <v>6</v>
      </c>
      <c r="I12" s="230">
        <v>165067.90340919996</v>
      </c>
      <c r="J12" s="230">
        <v>7004</v>
      </c>
    </row>
    <row r="13" spans="1:10" ht="24" customHeight="1" x14ac:dyDescent="0.25">
      <c r="A13" s="260" t="s">
        <v>283</v>
      </c>
      <c r="B13" s="230">
        <v>2</v>
      </c>
      <c r="C13" s="230">
        <v>117373.32129199999</v>
      </c>
      <c r="D13" s="230">
        <v>3331</v>
      </c>
      <c r="E13" s="230">
        <v>2</v>
      </c>
      <c r="F13" s="230">
        <v>1743452.9206098001</v>
      </c>
      <c r="G13" s="230">
        <v>3404</v>
      </c>
      <c r="H13" s="230">
        <v>4</v>
      </c>
      <c r="I13" s="230">
        <v>1860826.2419018</v>
      </c>
      <c r="J13" s="230">
        <v>6735</v>
      </c>
    </row>
    <row r="14" spans="1:10" ht="24" customHeight="1" x14ac:dyDescent="0.25">
      <c r="A14" s="260" t="s">
        <v>284</v>
      </c>
      <c r="B14" s="230">
        <v>1</v>
      </c>
      <c r="C14" s="230">
        <v>68170.724340000001</v>
      </c>
      <c r="D14" s="230">
        <v>2417</v>
      </c>
      <c r="E14" s="230">
        <v>1</v>
      </c>
      <c r="F14" s="230">
        <v>37144.287170000003</v>
      </c>
      <c r="G14" s="230">
        <v>2123</v>
      </c>
      <c r="H14" s="230">
        <v>2</v>
      </c>
      <c r="I14" s="230">
        <v>105315.01151000001</v>
      </c>
      <c r="J14" s="230">
        <v>4540</v>
      </c>
    </row>
    <row r="15" spans="1:10" ht="24" customHeight="1" x14ac:dyDescent="0.25">
      <c r="A15" s="260" t="s">
        <v>285</v>
      </c>
      <c r="B15" s="230">
        <v>1</v>
      </c>
      <c r="C15" s="230">
        <v>119118.54362999999</v>
      </c>
      <c r="D15" s="230">
        <v>4282</v>
      </c>
      <c r="E15" s="230">
        <v>5</v>
      </c>
      <c r="F15" s="230">
        <v>2390774.1744443001</v>
      </c>
      <c r="G15" s="230">
        <v>16792</v>
      </c>
      <c r="H15" s="230">
        <v>6</v>
      </c>
      <c r="I15" s="230">
        <v>2509892.7180743003</v>
      </c>
      <c r="J15" s="230">
        <v>21074</v>
      </c>
    </row>
    <row r="16" spans="1:10" ht="24" customHeight="1" x14ac:dyDescent="0.25">
      <c r="A16" s="260" t="s">
        <v>286</v>
      </c>
      <c r="B16" s="230">
        <v>1</v>
      </c>
      <c r="C16" s="230">
        <v>1712802.817</v>
      </c>
      <c r="D16" s="230">
        <v>7789</v>
      </c>
      <c r="E16" s="230">
        <v>3</v>
      </c>
      <c r="F16" s="230">
        <v>6473322.7214590991</v>
      </c>
      <c r="G16" s="230">
        <v>20980</v>
      </c>
      <c r="H16" s="230">
        <v>4</v>
      </c>
      <c r="I16" s="230">
        <v>8186125.5384590989</v>
      </c>
      <c r="J16" s="230">
        <v>28769</v>
      </c>
    </row>
    <row r="17" spans="1:10" ht="24" customHeight="1" x14ac:dyDescent="0.25">
      <c r="A17" s="260" t="s">
        <v>287</v>
      </c>
      <c r="B17" s="230">
        <v>0</v>
      </c>
      <c r="C17" s="230">
        <v>0</v>
      </c>
      <c r="D17" s="230">
        <v>0</v>
      </c>
      <c r="E17" s="230">
        <v>0</v>
      </c>
      <c r="F17" s="230">
        <v>0</v>
      </c>
      <c r="G17" s="230">
        <v>0</v>
      </c>
      <c r="H17" s="230">
        <v>0</v>
      </c>
      <c r="I17" s="230">
        <v>0</v>
      </c>
      <c r="J17" s="230">
        <v>0</v>
      </c>
    </row>
    <row r="18" spans="1:10" ht="24" customHeight="1" x14ac:dyDescent="0.25">
      <c r="A18" s="232" t="s">
        <v>84</v>
      </c>
      <c r="B18" s="233">
        <v>49</v>
      </c>
      <c r="C18" s="233">
        <v>2947471.9495088998</v>
      </c>
      <c r="D18" s="233">
        <v>32900</v>
      </c>
      <c r="E18" s="233">
        <v>79</v>
      </c>
      <c r="F18" s="233">
        <v>12323664.724475998</v>
      </c>
      <c r="G18" s="233">
        <v>64987</v>
      </c>
      <c r="H18" s="233">
        <v>128</v>
      </c>
      <c r="I18" s="233">
        <v>15271136.673984898</v>
      </c>
      <c r="J18" s="233">
        <v>97887</v>
      </c>
    </row>
    <row r="19" spans="1:10" ht="13.5" x14ac:dyDescent="0.25">
      <c r="A19" s="262"/>
      <c r="B19" s="263"/>
      <c r="C19" s="264"/>
      <c r="D19" s="107"/>
      <c r="E19" s="107"/>
      <c r="F19" s="264"/>
      <c r="G19" s="107"/>
      <c r="H19" s="107"/>
      <c r="I19" s="264"/>
      <c r="J19" s="107"/>
    </row>
    <row r="20" spans="1:10" x14ac:dyDescent="0.25">
      <c r="A20" s="416" t="s">
        <v>288</v>
      </c>
      <c r="B20" s="416"/>
      <c r="C20" s="416"/>
      <c r="D20" s="416"/>
      <c r="E20" s="416"/>
      <c r="F20" s="416"/>
      <c r="G20" s="416"/>
      <c r="H20" s="416"/>
      <c r="I20" s="416"/>
      <c r="J20" s="416"/>
    </row>
    <row r="21" spans="1:10" ht="13.5" x14ac:dyDescent="0.25">
      <c r="A21" s="265"/>
      <c r="B21" s="90"/>
      <c r="C21" s="90"/>
      <c r="D21" s="90"/>
      <c r="E21" s="90"/>
      <c r="F21" s="90"/>
      <c r="G21" s="90"/>
      <c r="H21" s="90"/>
      <c r="I21" s="90"/>
      <c r="J21" s="266"/>
    </row>
    <row r="22" spans="1:10" ht="13.5" x14ac:dyDescent="0.25">
      <c r="A22" s="265"/>
      <c r="B22" s="90"/>
      <c r="C22" s="90"/>
      <c r="D22" s="90"/>
      <c r="E22" s="90"/>
      <c r="F22" s="90"/>
      <c r="G22" s="90"/>
      <c r="H22" s="90"/>
      <c r="I22" s="90"/>
      <c r="J22" s="267"/>
    </row>
    <row r="23" spans="1:10" ht="13.5" x14ac:dyDescent="0.25">
      <c r="A23" s="399" t="s">
        <v>289</v>
      </c>
      <c r="B23" s="399"/>
      <c r="C23" s="399"/>
      <c r="D23" s="399"/>
      <c r="E23" s="399"/>
      <c r="F23" s="399"/>
      <c r="G23" s="399"/>
      <c r="H23" s="399"/>
      <c r="I23" s="399"/>
      <c r="J23" s="399"/>
    </row>
    <row r="24" spans="1:10" ht="15" x14ac:dyDescent="0.25">
      <c r="A24" s="268"/>
      <c r="B24" s="175"/>
      <c r="C24" s="175"/>
      <c r="D24" s="175"/>
      <c r="E24" s="175"/>
      <c r="F24" s="175"/>
      <c r="G24" s="175"/>
      <c r="H24" s="175"/>
      <c r="I24" s="175"/>
      <c r="J24" s="175"/>
    </row>
    <row r="25" spans="1:10" ht="15" x14ac:dyDescent="0.25">
      <c r="A25" s="175"/>
      <c r="B25" s="269"/>
      <c r="C25" s="269"/>
      <c r="D25" s="269"/>
      <c r="E25" s="269"/>
      <c r="F25" s="269"/>
      <c r="G25" s="269"/>
      <c r="H25" s="269"/>
      <c r="I25" s="269"/>
      <c r="J25" s="269"/>
    </row>
    <row r="26" spans="1:10" ht="15" x14ac:dyDescent="0.25">
      <c r="A26" s="175"/>
      <c r="B26" s="269"/>
      <c r="C26" s="269"/>
      <c r="D26" s="269"/>
      <c r="E26" s="269"/>
      <c r="F26" s="269"/>
      <c r="G26" s="269"/>
      <c r="H26" s="269"/>
      <c r="I26" s="269"/>
      <c r="J26" s="269"/>
    </row>
    <row r="27" spans="1:10" ht="15" x14ac:dyDescent="0.25">
      <c r="A27" s="175"/>
      <c r="B27" s="175"/>
      <c r="C27" s="175"/>
      <c r="D27" s="175"/>
      <c r="E27" s="175"/>
      <c r="F27" s="175"/>
      <c r="G27" s="175"/>
      <c r="H27" s="175"/>
      <c r="I27" s="175"/>
      <c r="J27" s="175"/>
    </row>
    <row r="28" spans="1:10" ht="15" x14ac:dyDescent="0.25">
      <c r="A28" s="175"/>
      <c r="B28" s="175"/>
      <c r="C28" s="175"/>
      <c r="D28" s="175"/>
      <c r="E28" s="175"/>
      <c r="F28" s="175"/>
      <c r="G28" s="175"/>
      <c r="H28" s="175"/>
      <c r="I28" s="175"/>
      <c r="J28" s="175"/>
    </row>
    <row r="29" spans="1:10" ht="15" x14ac:dyDescent="0.25">
      <c r="A29" s="175"/>
      <c r="B29" s="175"/>
      <c r="C29" s="175"/>
      <c r="D29" s="175"/>
      <c r="E29" s="175"/>
      <c r="F29" s="175"/>
      <c r="G29" s="175"/>
      <c r="H29" s="175"/>
      <c r="I29" s="175"/>
      <c r="J29" s="175"/>
    </row>
    <row r="30" spans="1:10" ht="15" x14ac:dyDescent="0.25">
      <c r="A30" s="175"/>
      <c r="B30" s="175"/>
      <c r="C30" s="175"/>
      <c r="D30" s="175"/>
      <c r="E30" s="175"/>
      <c r="F30" s="175"/>
      <c r="G30" s="175"/>
      <c r="H30" s="175"/>
      <c r="I30" s="175"/>
      <c r="J30" s="175"/>
    </row>
  </sheetData>
  <mergeCells count="5">
    <mergeCell ref="A1:J1"/>
    <mergeCell ref="I3:J3"/>
    <mergeCell ref="A4:A6"/>
    <mergeCell ref="A20:J20"/>
    <mergeCell ref="A23:J23"/>
  </mergeCells>
  <pageMargins left="0.78740157480314965" right="0.78740157480314965" top="0.59055118110236227" bottom="0.59055118110236227"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pageSetUpPr fitToPage="1"/>
  </sheetPr>
  <dimension ref="A1:K30"/>
  <sheetViews>
    <sheetView showGridLines="0" topLeftCell="A2" workbookViewId="0">
      <selection activeCell="A24" sqref="A24"/>
    </sheetView>
  </sheetViews>
  <sheetFormatPr defaultRowHeight="12.75" x14ac:dyDescent="0.25"/>
  <cols>
    <col min="1" max="1" width="13.42578125" style="19" customWidth="1"/>
    <col min="2" max="2" width="9" style="19" bestFit="1" customWidth="1"/>
    <col min="3" max="3" width="9.85546875" style="19" customWidth="1"/>
    <col min="4" max="4" width="9.140625" style="19" customWidth="1"/>
    <col min="5" max="5" width="9" style="19" bestFit="1" customWidth="1"/>
    <col min="6" max="6" width="9.5703125" style="19" bestFit="1" customWidth="1"/>
    <col min="7" max="7" width="8.28515625" style="19" customWidth="1"/>
    <col min="8" max="8" width="9" style="19" bestFit="1" customWidth="1"/>
    <col min="9" max="9" width="11" style="19" customWidth="1"/>
    <col min="10" max="10" width="10" style="19" customWidth="1"/>
    <col min="11" max="16384" width="9.140625" style="3"/>
  </cols>
  <sheetData>
    <row r="1" spans="1:10" ht="27" customHeight="1" x14ac:dyDescent="0.25">
      <c r="A1" s="404" t="s">
        <v>290</v>
      </c>
      <c r="B1" s="404"/>
      <c r="C1" s="404"/>
      <c r="D1" s="404"/>
      <c r="E1" s="404"/>
      <c r="F1" s="404"/>
      <c r="G1" s="404"/>
      <c r="H1" s="404"/>
      <c r="I1" s="404"/>
      <c r="J1" s="404"/>
    </row>
    <row r="2" spans="1:10" ht="13.5" x14ac:dyDescent="0.25">
      <c r="A2" s="104"/>
      <c r="B2" s="90"/>
      <c r="C2" s="90"/>
      <c r="D2" s="90"/>
      <c r="E2" s="90"/>
      <c r="F2" s="90"/>
      <c r="G2" s="90"/>
      <c r="H2" s="90"/>
      <c r="I2" s="90"/>
      <c r="J2" s="90"/>
    </row>
    <row r="3" spans="1:10" ht="13.5" x14ac:dyDescent="0.25">
      <c r="A3" s="90"/>
      <c r="B3" s="90"/>
      <c r="C3" s="90"/>
      <c r="D3" s="90"/>
      <c r="E3" s="90"/>
      <c r="F3" s="90"/>
      <c r="G3" s="90"/>
      <c r="H3" s="90"/>
      <c r="I3" s="409" t="s">
        <v>98</v>
      </c>
      <c r="J3" s="409"/>
    </row>
    <row r="4" spans="1:10" ht="13.5" x14ac:dyDescent="0.25">
      <c r="A4" s="401" t="s">
        <v>272</v>
      </c>
      <c r="B4" s="225" t="s">
        <v>159</v>
      </c>
      <c r="C4" s="256"/>
      <c r="D4" s="225"/>
      <c r="E4" s="225" t="s">
        <v>138</v>
      </c>
      <c r="F4" s="225"/>
      <c r="G4" s="225"/>
      <c r="H4" s="225" t="s">
        <v>84</v>
      </c>
      <c r="I4" s="225"/>
      <c r="J4" s="225"/>
    </row>
    <row r="5" spans="1:10" ht="12.75" customHeight="1" x14ac:dyDescent="0.25">
      <c r="A5" s="401"/>
      <c r="B5" s="401" t="s">
        <v>291</v>
      </c>
      <c r="C5" s="401" t="s">
        <v>197</v>
      </c>
      <c r="D5" s="270" t="s">
        <v>273</v>
      </c>
      <c r="E5" s="401" t="s">
        <v>291</v>
      </c>
      <c r="F5" s="401" t="s">
        <v>197</v>
      </c>
      <c r="G5" s="270" t="s">
        <v>273</v>
      </c>
      <c r="H5" s="401" t="s">
        <v>291</v>
      </c>
      <c r="I5" s="401" t="s">
        <v>197</v>
      </c>
      <c r="J5" s="270" t="s">
        <v>273</v>
      </c>
    </row>
    <row r="6" spans="1:10" ht="22.5" customHeight="1" x14ac:dyDescent="0.25">
      <c r="A6" s="401"/>
      <c r="B6" s="401"/>
      <c r="C6" s="401"/>
      <c r="D6" s="271" t="s">
        <v>276</v>
      </c>
      <c r="E6" s="401"/>
      <c r="F6" s="401"/>
      <c r="G6" s="271" t="s">
        <v>276</v>
      </c>
      <c r="H6" s="401"/>
      <c r="I6" s="401"/>
      <c r="J6" s="271" t="s">
        <v>276</v>
      </c>
    </row>
    <row r="7" spans="1:10" ht="24" customHeight="1" x14ac:dyDescent="0.25">
      <c r="A7" s="272" t="s">
        <v>277</v>
      </c>
      <c r="B7" s="238">
        <v>607</v>
      </c>
      <c r="C7" s="238">
        <v>225519.4616556</v>
      </c>
      <c r="D7" s="238">
        <v>4927</v>
      </c>
      <c r="E7" s="238">
        <v>502</v>
      </c>
      <c r="F7" s="238">
        <v>94204.909033299948</v>
      </c>
      <c r="G7" s="238">
        <v>4922</v>
      </c>
      <c r="H7" s="238">
        <v>1109</v>
      </c>
      <c r="I7" s="238">
        <v>319724.37068889994</v>
      </c>
      <c r="J7" s="238">
        <v>9849</v>
      </c>
    </row>
    <row r="8" spans="1:10" ht="24" customHeight="1" x14ac:dyDescent="0.25">
      <c r="A8" s="260" t="s">
        <v>278</v>
      </c>
      <c r="B8" s="238">
        <v>66</v>
      </c>
      <c r="C8" s="238">
        <v>39344.497738299993</v>
      </c>
      <c r="D8" s="238">
        <v>4615</v>
      </c>
      <c r="E8" s="238">
        <v>88</v>
      </c>
      <c r="F8" s="238">
        <v>72973.274916899958</v>
      </c>
      <c r="G8" s="238">
        <v>6407</v>
      </c>
      <c r="H8" s="230">
        <v>154</v>
      </c>
      <c r="I8" s="230">
        <v>112317.77265519995</v>
      </c>
      <c r="J8" s="230">
        <v>11022</v>
      </c>
    </row>
    <row r="9" spans="1:10" ht="24" customHeight="1" x14ac:dyDescent="0.25">
      <c r="A9" s="260" t="s">
        <v>279</v>
      </c>
      <c r="B9" s="238">
        <v>60</v>
      </c>
      <c r="C9" s="238">
        <v>102959.3511877</v>
      </c>
      <c r="D9" s="238">
        <v>9409</v>
      </c>
      <c r="E9" s="238">
        <v>67</v>
      </c>
      <c r="F9" s="238">
        <v>73499.023021500019</v>
      </c>
      <c r="G9" s="238">
        <v>10480</v>
      </c>
      <c r="H9" s="230">
        <v>127</v>
      </c>
      <c r="I9" s="230">
        <v>176458.37420920003</v>
      </c>
      <c r="J9" s="230">
        <v>19889</v>
      </c>
    </row>
    <row r="10" spans="1:10" ht="24" customHeight="1" x14ac:dyDescent="0.25">
      <c r="A10" s="260" t="s">
        <v>280</v>
      </c>
      <c r="B10" s="238">
        <v>23</v>
      </c>
      <c r="C10" s="238">
        <v>60411.531799899989</v>
      </c>
      <c r="D10" s="238">
        <v>7831</v>
      </c>
      <c r="E10" s="238">
        <v>23</v>
      </c>
      <c r="F10" s="238">
        <v>62959.693807900003</v>
      </c>
      <c r="G10" s="238">
        <v>8258</v>
      </c>
      <c r="H10" s="230">
        <v>46</v>
      </c>
      <c r="I10" s="230">
        <v>123371.22560779999</v>
      </c>
      <c r="J10" s="230">
        <v>16089</v>
      </c>
    </row>
    <row r="11" spans="1:10" ht="24" customHeight="1" x14ac:dyDescent="0.25">
      <c r="A11" s="261" t="s">
        <v>281</v>
      </c>
      <c r="B11" s="238">
        <v>10</v>
      </c>
      <c r="C11" s="238">
        <v>47320.217160800006</v>
      </c>
      <c r="D11" s="238">
        <v>7134</v>
      </c>
      <c r="E11" s="238">
        <v>15</v>
      </c>
      <c r="F11" s="238">
        <v>80736.014214800001</v>
      </c>
      <c r="G11" s="238">
        <v>9982</v>
      </c>
      <c r="H11" s="230">
        <v>25</v>
      </c>
      <c r="I11" s="230">
        <v>128056.23137560001</v>
      </c>
      <c r="J11" s="230">
        <v>17116</v>
      </c>
    </row>
    <row r="12" spans="1:10" ht="24" customHeight="1" x14ac:dyDescent="0.25">
      <c r="A12" s="261" t="s">
        <v>282</v>
      </c>
      <c r="B12" s="238">
        <v>3</v>
      </c>
      <c r="C12" s="238">
        <v>45061.116160000005</v>
      </c>
      <c r="D12" s="238">
        <v>3637</v>
      </c>
      <c r="E12" s="238">
        <v>3</v>
      </c>
      <c r="F12" s="238">
        <v>38486.688932500001</v>
      </c>
      <c r="G12" s="238">
        <v>3772</v>
      </c>
      <c r="H12" s="230">
        <v>6</v>
      </c>
      <c r="I12" s="230">
        <v>83547.805092499999</v>
      </c>
      <c r="J12" s="230">
        <v>7409</v>
      </c>
    </row>
    <row r="13" spans="1:10" ht="24" customHeight="1" x14ac:dyDescent="0.25">
      <c r="A13" s="260" t="s">
        <v>283</v>
      </c>
      <c r="B13" s="238">
        <v>0</v>
      </c>
      <c r="C13" s="238">
        <v>0</v>
      </c>
      <c r="D13" s="238">
        <v>0</v>
      </c>
      <c r="E13" s="238">
        <v>2</v>
      </c>
      <c r="F13" s="238">
        <v>12768.078863300001</v>
      </c>
      <c r="G13" s="238">
        <v>3160</v>
      </c>
      <c r="H13" s="230">
        <v>2</v>
      </c>
      <c r="I13" s="230">
        <v>12768.078863300001</v>
      </c>
      <c r="J13" s="230">
        <v>3160</v>
      </c>
    </row>
    <row r="14" spans="1:10" ht="24" customHeight="1" x14ac:dyDescent="0.25">
      <c r="A14" s="260" t="s">
        <v>284</v>
      </c>
      <c r="B14" s="238">
        <v>1</v>
      </c>
      <c r="C14" s="238">
        <v>2789.8944999999999</v>
      </c>
      <c r="D14" s="238">
        <v>2233</v>
      </c>
      <c r="E14" s="238">
        <v>1</v>
      </c>
      <c r="F14" s="238">
        <v>4636.0732201000001</v>
      </c>
      <c r="G14" s="238">
        <v>2143</v>
      </c>
      <c r="H14" s="230">
        <v>2</v>
      </c>
      <c r="I14" s="230">
        <v>7425.9677200999995</v>
      </c>
      <c r="J14" s="230">
        <v>4376</v>
      </c>
    </row>
    <row r="15" spans="1:10" ht="24" customHeight="1" x14ac:dyDescent="0.25">
      <c r="A15" s="260" t="s">
        <v>285</v>
      </c>
      <c r="B15" s="238">
        <v>3</v>
      </c>
      <c r="C15" s="238">
        <v>46939.292410000002</v>
      </c>
      <c r="D15" s="238">
        <v>8956</v>
      </c>
      <c r="E15" s="238">
        <v>1</v>
      </c>
      <c r="F15" s="238">
        <v>19054.903175900003</v>
      </c>
      <c r="G15" s="238">
        <v>2802</v>
      </c>
      <c r="H15" s="230">
        <v>4</v>
      </c>
      <c r="I15" s="230">
        <v>65994.195585900001</v>
      </c>
      <c r="J15" s="230">
        <v>11758</v>
      </c>
    </row>
    <row r="16" spans="1:10" ht="24" customHeight="1" x14ac:dyDescent="0.25">
      <c r="A16" s="260" t="s">
        <v>292</v>
      </c>
      <c r="B16" s="238">
        <v>0</v>
      </c>
      <c r="C16" s="238">
        <v>0</v>
      </c>
      <c r="D16" s="238">
        <v>0</v>
      </c>
      <c r="E16" s="238">
        <v>0</v>
      </c>
      <c r="F16" s="238">
        <v>0</v>
      </c>
      <c r="G16" s="238">
        <v>0</v>
      </c>
      <c r="H16" s="230">
        <v>0</v>
      </c>
      <c r="I16" s="230">
        <v>0</v>
      </c>
      <c r="J16" s="230">
        <v>0</v>
      </c>
    </row>
    <row r="17" spans="1:11" ht="24" customHeight="1" x14ac:dyDescent="0.25">
      <c r="A17" s="232" t="s">
        <v>84</v>
      </c>
      <c r="B17" s="233">
        <v>773</v>
      </c>
      <c r="C17" s="233">
        <v>570345.36261230009</v>
      </c>
      <c r="D17" s="233">
        <v>48742</v>
      </c>
      <c r="E17" s="233">
        <v>702</v>
      </c>
      <c r="F17" s="233">
        <v>459318.65918620001</v>
      </c>
      <c r="G17" s="233">
        <v>51926</v>
      </c>
      <c r="H17" s="233">
        <v>1475</v>
      </c>
      <c r="I17" s="233">
        <v>1029664.0217984997</v>
      </c>
      <c r="J17" s="233">
        <v>100668</v>
      </c>
      <c r="K17" s="41"/>
    </row>
    <row r="18" spans="1:11" ht="13.5" x14ac:dyDescent="0.25">
      <c r="A18" s="262"/>
      <c r="B18" s="263"/>
      <c r="C18" s="264"/>
      <c r="D18" s="107"/>
      <c r="E18" s="107"/>
      <c r="F18" s="264"/>
      <c r="G18" s="107"/>
      <c r="H18" s="107"/>
      <c r="I18" s="264"/>
      <c r="J18" s="273"/>
    </row>
    <row r="19" spans="1:11" ht="13.5" x14ac:dyDescent="0.25">
      <c r="A19" s="90"/>
      <c r="B19" s="90"/>
      <c r="C19" s="90"/>
      <c r="D19" s="109"/>
      <c r="E19" s="90"/>
      <c r="F19" s="90"/>
      <c r="G19" s="90"/>
      <c r="H19" s="90"/>
      <c r="I19" s="90"/>
      <c r="J19" s="274"/>
    </row>
    <row r="20" spans="1:11" ht="13.5" x14ac:dyDescent="0.25">
      <c r="A20" s="90"/>
      <c r="B20" s="90"/>
      <c r="C20" s="90"/>
      <c r="D20" s="109"/>
      <c r="E20" s="90"/>
      <c r="F20" s="90"/>
      <c r="G20" s="90"/>
      <c r="H20" s="90"/>
      <c r="I20" s="90"/>
      <c r="J20" s="103"/>
    </row>
    <row r="21" spans="1:11" ht="13.5" x14ac:dyDescent="0.25">
      <c r="A21" s="265"/>
      <c r="B21" s="90"/>
      <c r="C21" s="90"/>
      <c r="D21" s="90"/>
      <c r="E21" s="90"/>
      <c r="F21" s="90"/>
      <c r="G21" s="90"/>
      <c r="H21" s="90"/>
      <c r="I21" s="90"/>
      <c r="J21" s="90"/>
    </row>
    <row r="22" spans="1:11" ht="13.5" x14ac:dyDescent="0.25">
      <c r="A22" s="399" t="s">
        <v>293</v>
      </c>
      <c r="B22" s="399"/>
      <c r="C22" s="399"/>
      <c r="D22" s="399"/>
      <c r="E22" s="399"/>
      <c r="F22" s="399"/>
      <c r="G22" s="399"/>
      <c r="H22" s="399"/>
      <c r="I22" s="399"/>
      <c r="J22" s="399"/>
    </row>
    <row r="23" spans="1:11" ht="15" x14ac:dyDescent="0.25">
      <c r="A23" s="275"/>
      <c r="B23" s="175"/>
      <c r="C23" s="175"/>
      <c r="D23" s="175"/>
      <c r="E23" s="90"/>
      <c r="F23" s="175"/>
      <c r="G23" s="175"/>
      <c r="H23" s="175"/>
      <c r="I23" s="175"/>
      <c r="J23" s="175"/>
    </row>
    <row r="24" spans="1:11" ht="15" x14ac:dyDescent="0.25">
      <c r="A24" s="268"/>
      <c r="B24" s="175"/>
      <c r="C24" s="175"/>
      <c r="D24" s="175"/>
      <c r="E24" s="90"/>
      <c r="F24" s="175"/>
      <c r="G24" s="175"/>
      <c r="H24" s="175"/>
      <c r="I24" s="175"/>
      <c r="J24" s="175"/>
    </row>
    <row r="25" spans="1:11" ht="15" x14ac:dyDescent="0.25">
      <c r="A25" s="175"/>
      <c r="B25" s="269"/>
      <c r="C25" s="269"/>
      <c r="D25" s="269"/>
      <c r="E25" s="259"/>
      <c r="F25" s="269"/>
      <c r="G25" s="269"/>
      <c r="H25" s="269"/>
      <c r="I25" s="269"/>
      <c r="J25" s="269"/>
    </row>
    <row r="26" spans="1:11" ht="15" x14ac:dyDescent="0.25">
      <c r="A26" s="175"/>
      <c r="B26" s="269"/>
      <c r="C26" s="269"/>
      <c r="D26" s="269"/>
      <c r="E26" s="259"/>
      <c r="F26" s="269"/>
      <c r="G26" s="269"/>
      <c r="H26" s="269"/>
      <c r="I26" s="269"/>
      <c r="J26" s="269"/>
    </row>
    <row r="27" spans="1:11" ht="15" x14ac:dyDescent="0.25">
      <c r="A27" s="175"/>
      <c r="B27" s="175"/>
      <c r="C27" s="175"/>
      <c r="D27" s="175"/>
      <c r="E27" s="90"/>
      <c r="F27" s="175"/>
      <c r="G27" s="175"/>
      <c r="H27" s="175"/>
      <c r="I27" s="175"/>
      <c r="J27" s="175"/>
    </row>
    <row r="28" spans="1:11" ht="15" x14ac:dyDescent="0.25">
      <c r="A28" s="175"/>
      <c r="B28" s="175"/>
      <c r="C28" s="175"/>
      <c r="D28" s="175"/>
      <c r="E28" s="90"/>
      <c r="F28" s="175"/>
      <c r="G28" s="175"/>
      <c r="H28" s="175"/>
      <c r="I28" s="175"/>
      <c r="J28" s="175"/>
    </row>
    <row r="29" spans="1:11" ht="15" x14ac:dyDescent="0.25">
      <c r="A29" s="175"/>
      <c r="B29" s="175"/>
      <c r="C29" s="175"/>
      <c r="D29" s="175"/>
      <c r="E29" s="90"/>
      <c r="F29" s="175"/>
      <c r="G29" s="175"/>
      <c r="H29" s="175"/>
      <c r="I29" s="175"/>
      <c r="J29" s="175"/>
    </row>
    <row r="30" spans="1:11" ht="15" x14ac:dyDescent="0.25">
      <c r="A30" s="175"/>
      <c r="B30" s="175"/>
      <c r="C30" s="175"/>
      <c r="D30" s="175"/>
      <c r="E30" s="90"/>
      <c r="F30" s="175"/>
      <c r="G30" s="175"/>
      <c r="H30" s="175"/>
      <c r="I30" s="175"/>
      <c r="J30" s="175"/>
    </row>
  </sheetData>
  <mergeCells count="10">
    <mergeCell ref="A22:J22"/>
    <mergeCell ref="A1:J1"/>
    <mergeCell ref="I3:J3"/>
    <mergeCell ref="A4:A6"/>
    <mergeCell ref="B5:B6"/>
    <mergeCell ref="C5:C6"/>
    <mergeCell ref="E5:E6"/>
    <mergeCell ref="F5:F6"/>
    <mergeCell ref="H5:H6"/>
    <mergeCell ref="I5:I6"/>
  </mergeCells>
  <pageMargins left="0.59055118110236227" right="0.59055118110236227" top="0.59055118110236227" bottom="0.59055118110236227" header="0" footer="0"/>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pageSetUpPr fitToPage="1"/>
  </sheetPr>
  <dimension ref="A1:D31"/>
  <sheetViews>
    <sheetView showGridLines="0" topLeftCell="A5" workbookViewId="0">
      <selection activeCell="D7" sqref="D7"/>
    </sheetView>
  </sheetViews>
  <sheetFormatPr defaultRowHeight="12.75" x14ac:dyDescent="0.25"/>
  <cols>
    <col min="1" max="1" width="43.42578125" style="3" customWidth="1"/>
    <col min="2" max="4" width="14" style="3" customWidth="1"/>
    <col min="5" max="16384" width="9.140625" style="3"/>
  </cols>
  <sheetData>
    <row r="1" spans="1:4" ht="13.5" x14ac:dyDescent="0.25">
      <c r="A1" s="391" t="s">
        <v>81</v>
      </c>
      <c r="B1" s="391"/>
      <c r="C1" s="391"/>
      <c r="D1" s="391"/>
    </row>
    <row r="2" spans="1:4" ht="13.5" x14ac:dyDescent="0.25">
      <c r="A2" s="52"/>
      <c r="B2" s="53"/>
      <c r="C2" s="53"/>
      <c r="D2" s="53"/>
    </row>
    <row r="3" spans="1:4" ht="18" customHeight="1" x14ac:dyDescent="0.25">
      <c r="A3" s="392">
        <v>2023</v>
      </c>
      <c r="B3" s="393" t="s">
        <v>82</v>
      </c>
      <c r="C3" s="394" t="s">
        <v>83</v>
      </c>
      <c r="D3" s="392" t="s">
        <v>84</v>
      </c>
    </row>
    <row r="4" spans="1:4" ht="18" customHeight="1" x14ac:dyDescent="0.25">
      <c r="A4" s="392"/>
      <c r="B4" s="393"/>
      <c r="C4" s="394"/>
      <c r="D4" s="392"/>
    </row>
    <row r="5" spans="1:4" ht="24.95" customHeight="1" x14ac:dyDescent="0.25">
      <c r="A5" s="54" t="s">
        <v>85</v>
      </c>
      <c r="B5" s="55">
        <v>8</v>
      </c>
      <c r="C5" s="55">
        <v>8</v>
      </c>
      <c r="D5" s="55">
        <v>16</v>
      </c>
    </row>
    <row r="6" spans="1:4" ht="24.95" customHeight="1" x14ac:dyDescent="0.25">
      <c r="A6" s="56" t="s">
        <v>86</v>
      </c>
      <c r="B6" s="57">
        <v>78</v>
      </c>
      <c r="C6" s="57">
        <v>161</v>
      </c>
      <c r="D6" s="57">
        <v>239</v>
      </c>
    </row>
    <row r="7" spans="1:4" ht="24.95" customHeight="1" x14ac:dyDescent="0.25">
      <c r="A7" s="58" t="s">
        <v>87</v>
      </c>
      <c r="B7" s="59">
        <v>49</v>
      </c>
      <c r="C7" s="59">
        <v>79</v>
      </c>
      <c r="D7" s="59">
        <v>128</v>
      </c>
    </row>
    <row r="8" spans="1:4" ht="24.95" customHeight="1" x14ac:dyDescent="0.25">
      <c r="A8" s="60" t="s">
        <v>88</v>
      </c>
      <c r="B8" s="61">
        <v>0</v>
      </c>
      <c r="C8" s="61">
        <v>2</v>
      </c>
      <c r="D8" s="61">
        <v>2</v>
      </c>
    </row>
    <row r="9" spans="1:4" ht="24.95" customHeight="1" x14ac:dyDescent="0.25">
      <c r="A9" s="58" t="s">
        <v>89</v>
      </c>
      <c r="B9" s="59">
        <v>27</v>
      </c>
      <c r="C9" s="59">
        <v>38</v>
      </c>
      <c r="D9" s="59">
        <v>65</v>
      </c>
    </row>
    <row r="10" spans="1:4" ht="24.95" customHeight="1" x14ac:dyDescent="0.25">
      <c r="A10" s="62" t="s">
        <v>90</v>
      </c>
      <c r="B10" s="61">
        <v>89893</v>
      </c>
      <c r="C10" s="61">
        <v>78608</v>
      </c>
      <c r="D10" s="61">
        <v>168501</v>
      </c>
    </row>
    <row r="11" spans="1:4" ht="24.95" customHeight="1" x14ac:dyDescent="0.25">
      <c r="A11" s="62" t="s">
        <v>91</v>
      </c>
      <c r="B11" s="61">
        <v>773</v>
      </c>
      <c r="C11" s="61">
        <v>702</v>
      </c>
      <c r="D11" s="61">
        <v>1475</v>
      </c>
    </row>
    <row r="12" spans="1:4" ht="24.95" customHeight="1" x14ac:dyDescent="0.25">
      <c r="A12" s="58" t="s">
        <v>92</v>
      </c>
      <c r="B12" s="59">
        <v>2</v>
      </c>
      <c r="C12" s="59">
        <v>43</v>
      </c>
      <c r="D12" s="59">
        <v>45</v>
      </c>
    </row>
    <row r="13" spans="1:4" ht="24.95" customHeight="1" x14ac:dyDescent="0.25">
      <c r="A13" s="62" t="s">
        <v>90</v>
      </c>
      <c r="B13" s="61">
        <v>373</v>
      </c>
      <c r="C13" s="61">
        <v>95984</v>
      </c>
      <c r="D13" s="61">
        <v>96357</v>
      </c>
    </row>
    <row r="14" spans="1:4" ht="24.95" customHeight="1" x14ac:dyDescent="0.25">
      <c r="A14" s="58" t="s">
        <v>93</v>
      </c>
      <c r="B14" s="59">
        <v>0</v>
      </c>
      <c r="C14" s="59">
        <v>1</v>
      </c>
      <c r="D14" s="59">
        <v>1</v>
      </c>
    </row>
    <row r="15" spans="1:4" ht="24.95" customHeight="1" x14ac:dyDescent="0.25">
      <c r="A15" s="62" t="s">
        <v>90</v>
      </c>
      <c r="B15" s="61">
        <v>0</v>
      </c>
      <c r="C15" s="61">
        <v>206</v>
      </c>
      <c r="D15" s="61">
        <v>206</v>
      </c>
    </row>
    <row r="16" spans="1:4" ht="24.95" customHeight="1" x14ac:dyDescent="0.25">
      <c r="A16" s="63" t="s">
        <v>94</v>
      </c>
      <c r="B16" s="57">
        <v>3889451.723715499</v>
      </c>
      <c r="C16" s="57">
        <v>15045128.878561508</v>
      </c>
      <c r="D16" s="57">
        <v>18934580.602277007</v>
      </c>
    </row>
    <row r="17" spans="1:4" ht="24.95" customHeight="1" x14ac:dyDescent="0.25">
      <c r="A17" s="58" t="s">
        <v>87</v>
      </c>
      <c r="B17" s="59">
        <v>2949909.2630988993</v>
      </c>
      <c r="C17" s="59">
        <v>12321227.410886006</v>
      </c>
      <c r="D17" s="59">
        <v>15271136.673984906</v>
      </c>
    </row>
    <row r="18" spans="1:4" ht="24.95" customHeight="1" x14ac:dyDescent="0.25">
      <c r="A18" s="60" t="s">
        <v>88</v>
      </c>
      <c r="B18" s="61">
        <v>2437.3135899999997</v>
      </c>
      <c r="C18" s="61">
        <v>50099.938519299998</v>
      </c>
      <c r="D18" s="61">
        <v>52537.252109299996</v>
      </c>
    </row>
    <row r="19" spans="1:4" ht="24.95" customHeight="1" x14ac:dyDescent="0.25">
      <c r="A19" s="58" t="s">
        <v>89</v>
      </c>
      <c r="B19" s="59">
        <v>937611.2585265995</v>
      </c>
      <c r="C19" s="59">
        <v>1739848.7901330008</v>
      </c>
      <c r="D19" s="59">
        <v>2677460.0486596003</v>
      </c>
    </row>
    <row r="20" spans="1:4" ht="24.95" customHeight="1" x14ac:dyDescent="0.25">
      <c r="A20" s="64" t="s">
        <v>90</v>
      </c>
      <c r="B20" s="61">
        <v>367265.87922430004</v>
      </c>
      <c r="C20" s="61">
        <v>1280529.8146968</v>
      </c>
      <c r="D20" s="61">
        <v>1647795.6939210999</v>
      </c>
    </row>
    <row r="21" spans="1:4" ht="24.95" customHeight="1" x14ac:dyDescent="0.25">
      <c r="A21" s="64" t="s">
        <v>91</v>
      </c>
      <c r="B21" s="61">
        <v>570345.3626123002</v>
      </c>
      <c r="C21" s="61">
        <v>459318.65918620012</v>
      </c>
      <c r="D21" s="61">
        <v>1029664.0217985003</v>
      </c>
    </row>
    <row r="22" spans="1:4" ht="24.95" customHeight="1" x14ac:dyDescent="0.25">
      <c r="A22" s="65" t="s">
        <v>92</v>
      </c>
      <c r="B22" s="59">
        <v>1931.20209</v>
      </c>
      <c r="C22" s="59">
        <v>981773.86088519963</v>
      </c>
      <c r="D22" s="59">
        <v>983705.06297519966</v>
      </c>
    </row>
    <row r="23" spans="1:4" ht="24.95" customHeight="1" x14ac:dyDescent="0.25">
      <c r="A23" s="65" t="s">
        <v>93</v>
      </c>
      <c r="B23" s="59">
        <v>0</v>
      </c>
      <c r="C23" s="59">
        <v>2278.8166572999999</v>
      </c>
      <c r="D23" s="59">
        <v>2278.8166572999999</v>
      </c>
    </row>
    <row r="24" spans="1:4" ht="24.95" customHeight="1" x14ac:dyDescent="0.25">
      <c r="A24" s="66" t="s">
        <v>95</v>
      </c>
      <c r="B24" s="67">
        <v>20.541525610806328</v>
      </c>
      <c r="C24" s="67">
        <v>79.458474389193668</v>
      </c>
      <c r="D24" s="67">
        <v>100</v>
      </c>
    </row>
    <row r="25" spans="1:4" ht="24.95" customHeight="1" x14ac:dyDescent="0.25">
      <c r="A25" s="68" t="s">
        <v>96</v>
      </c>
      <c r="B25" s="69"/>
      <c r="C25" s="70"/>
      <c r="D25" s="71"/>
    </row>
    <row r="26" spans="1:4" x14ac:dyDescent="0.25">
      <c r="A26" s="9"/>
      <c r="B26" s="6"/>
      <c r="C26" s="7"/>
      <c r="D26" s="8"/>
    </row>
    <row r="27" spans="1:4" x14ac:dyDescent="0.25">
      <c r="A27" s="9"/>
      <c r="B27" s="6"/>
      <c r="C27" s="7"/>
      <c r="D27" s="8"/>
    </row>
    <row r="28" spans="1:4" x14ac:dyDescent="0.25">
      <c r="A28" s="9"/>
      <c r="B28" s="10"/>
      <c r="C28" s="7"/>
      <c r="D28" s="8"/>
    </row>
    <row r="29" spans="1:4" x14ac:dyDescent="0.25">
      <c r="A29" s="9"/>
      <c r="B29" s="6"/>
      <c r="C29" s="7"/>
      <c r="D29" s="8"/>
    </row>
    <row r="30" spans="1:4" x14ac:dyDescent="0.25">
      <c r="A30" s="9"/>
      <c r="B30" s="6"/>
      <c r="C30" s="7"/>
      <c r="D30" s="8"/>
    </row>
    <row r="31" spans="1:4" x14ac:dyDescent="0.25">
      <c r="A31" s="11"/>
      <c r="B31" s="6"/>
      <c r="C31" s="6"/>
      <c r="D31" s="6"/>
    </row>
  </sheetData>
  <mergeCells count="5">
    <mergeCell ref="A1:D1"/>
    <mergeCell ref="A3:A4"/>
    <mergeCell ref="B3:B4"/>
    <mergeCell ref="C3:C4"/>
    <mergeCell ref="D3:D4"/>
  </mergeCells>
  <pageMargins left="0.78740157480314965" right="0.78740157480314965" top="0.59055118110236227" bottom="0.59055118110236227" header="0" footer="0"/>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A1:F30"/>
  <sheetViews>
    <sheetView showGridLines="0" topLeftCell="A17" workbookViewId="0">
      <selection activeCell="A23" sqref="A23"/>
    </sheetView>
  </sheetViews>
  <sheetFormatPr defaultRowHeight="12.75" x14ac:dyDescent="0.25"/>
  <cols>
    <col min="1" max="1" width="27.140625" style="6" customWidth="1"/>
    <col min="2" max="5" width="14.7109375" style="6" customWidth="1"/>
    <col min="6" max="16384" width="9.140625" style="3"/>
  </cols>
  <sheetData>
    <row r="1" spans="1:5" ht="25.5" customHeight="1" x14ac:dyDescent="0.25">
      <c r="A1" s="415" t="s">
        <v>294</v>
      </c>
      <c r="B1" s="415"/>
      <c r="C1" s="415"/>
      <c r="D1" s="415"/>
      <c r="E1" s="415"/>
    </row>
    <row r="2" spans="1:5" ht="13.5" x14ac:dyDescent="0.25">
      <c r="A2" s="52"/>
      <c r="B2" s="53"/>
      <c r="C2" s="53"/>
      <c r="D2" s="53"/>
      <c r="E2" s="53"/>
    </row>
    <row r="3" spans="1:5" ht="13.5" x14ac:dyDescent="0.25">
      <c r="A3" s="52"/>
      <c r="B3" s="53"/>
      <c r="C3" s="53"/>
      <c r="D3" s="53"/>
      <c r="E3" s="53"/>
    </row>
    <row r="4" spans="1:5" ht="13.5" x14ac:dyDescent="0.25">
      <c r="A4" s="393" t="s">
        <v>295</v>
      </c>
      <c r="B4" s="113" t="s">
        <v>296</v>
      </c>
      <c r="C4" s="113"/>
      <c r="D4" s="113" t="s">
        <v>297</v>
      </c>
      <c r="E4" s="113"/>
    </row>
    <row r="5" spans="1:5" ht="13.5" x14ac:dyDescent="0.25">
      <c r="A5" s="393"/>
      <c r="B5" s="116" t="s">
        <v>298</v>
      </c>
      <c r="C5" s="116" t="s">
        <v>298</v>
      </c>
      <c r="D5" s="116" t="s">
        <v>298</v>
      </c>
      <c r="E5" s="116" t="s">
        <v>298</v>
      </c>
    </row>
    <row r="6" spans="1:5" ht="13.5" x14ac:dyDescent="0.25">
      <c r="A6" s="393"/>
      <c r="B6" s="116" t="s">
        <v>299</v>
      </c>
      <c r="C6" s="116" t="s">
        <v>300</v>
      </c>
      <c r="D6" s="116" t="s">
        <v>299</v>
      </c>
      <c r="E6" s="116" t="s">
        <v>300</v>
      </c>
    </row>
    <row r="7" spans="1:5" ht="24" customHeight="1" x14ac:dyDescent="0.25">
      <c r="A7" s="276" t="s">
        <v>301</v>
      </c>
      <c r="B7" s="199">
        <v>4920</v>
      </c>
      <c r="C7" s="199">
        <v>4237</v>
      </c>
      <c r="D7" s="199">
        <v>6</v>
      </c>
      <c r="E7" s="199">
        <v>3</v>
      </c>
    </row>
    <row r="8" spans="1:5" ht="24" customHeight="1" x14ac:dyDescent="0.25">
      <c r="A8" s="215" t="s">
        <v>302</v>
      </c>
      <c r="B8" s="277">
        <v>15722</v>
      </c>
      <c r="C8" s="277">
        <v>13703</v>
      </c>
      <c r="D8" s="277">
        <v>55</v>
      </c>
      <c r="E8" s="277">
        <v>46</v>
      </c>
    </row>
    <row r="9" spans="1:5" ht="24" customHeight="1" x14ac:dyDescent="0.25">
      <c r="A9" s="215" t="s">
        <v>303</v>
      </c>
      <c r="B9" s="278">
        <v>21684</v>
      </c>
      <c r="C9" s="278">
        <v>17450</v>
      </c>
      <c r="D9" s="278">
        <v>151</v>
      </c>
      <c r="E9" s="278">
        <v>128</v>
      </c>
    </row>
    <row r="10" spans="1:5" ht="24" customHeight="1" x14ac:dyDescent="0.25">
      <c r="A10" s="215" t="s">
        <v>304</v>
      </c>
      <c r="B10" s="278">
        <v>24732</v>
      </c>
      <c r="C10" s="278">
        <v>18606</v>
      </c>
      <c r="D10" s="278">
        <v>483</v>
      </c>
      <c r="E10" s="278">
        <v>506</v>
      </c>
    </row>
    <row r="11" spans="1:5" ht="24" customHeight="1" x14ac:dyDescent="0.25">
      <c r="A11" s="215" t="s">
        <v>305</v>
      </c>
      <c r="B11" s="278">
        <v>31677</v>
      </c>
      <c r="C11" s="278">
        <v>24392</v>
      </c>
      <c r="D11" s="278">
        <v>1317</v>
      </c>
      <c r="E11" s="278">
        <v>1440</v>
      </c>
    </row>
    <row r="12" spans="1:5" ht="24" customHeight="1" x14ac:dyDescent="0.25">
      <c r="A12" s="215" t="s">
        <v>306</v>
      </c>
      <c r="B12" s="278">
        <v>38061</v>
      </c>
      <c r="C12" s="278">
        <v>29874</v>
      </c>
      <c r="D12" s="278">
        <v>2175</v>
      </c>
      <c r="E12" s="278">
        <v>1874</v>
      </c>
    </row>
    <row r="13" spans="1:5" ht="24" customHeight="1" x14ac:dyDescent="0.25">
      <c r="A13" s="215" t="s">
        <v>307</v>
      </c>
      <c r="B13" s="278">
        <v>33606</v>
      </c>
      <c r="C13" s="278">
        <v>24595</v>
      </c>
      <c r="D13" s="278">
        <v>2037</v>
      </c>
      <c r="E13" s="278">
        <v>1315</v>
      </c>
    </row>
    <row r="14" spans="1:5" ht="24" customHeight="1" x14ac:dyDescent="0.25">
      <c r="A14" s="215" t="s">
        <v>308</v>
      </c>
      <c r="B14" s="278">
        <v>29204</v>
      </c>
      <c r="C14" s="278">
        <v>19442</v>
      </c>
      <c r="D14" s="278">
        <v>1797</v>
      </c>
      <c r="E14" s="278">
        <v>811</v>
      </c>
    </row>
    <row r="15" spans="1:5" ht="24" customHeight="1" x14ac:dyDescent="0.25">
      <c r="A15" s="215" t="s">
        <v>309</v>
      </c>
      <c r="B15" s="278">
        <v>22020</v>
      </c>
      <c r="C15" s="278">
        <v>14485</v>
      </c>
      <c r="D15" s="278">
        <v>1082</v>
      </c>
      <c r="E15" s="278">
        <v>470</v>
      </c>
    </row>
    <row r="16" spans="1:5" ht="24" customHeight="1" x14ac:dyDescent="0.25">
      <c r="A16" s="215" t="s">
        <v>310</v>
      </c>
      <c r="B16" s="279">
        <v>33864</v>
      </c>
      <c r="C16" s="279">
        <v>25013</v>
      </c>
      <c r="D16" s="279">
        <v>460</v>
      </c>
      <c r="E16" s="279">
        <v>176</v>
      </c>
    </row>
    <row r="17" spans="1:6" ht="24" customHeight="1" x14ac:dyDescent="0.25">
      <c r="A17" s="79" t="s">
        <v>84</v>
      </c>
      <c r="B17" s="170">
        <v>255490</v>
      </c>
      <c r="C17" s="170">
        <v>191797</v>
      </c>
      <c r="D17" s="170">
        <v>9563</v>
      </c>
      <c r="E17" s="170">
        <v>6769</v>
      </c>
      <c r="F17" s="4"/>
    </row>
    <row r="18" spans="1:6" ht="13.5" x14ac:dyDescent="0.25">
      <c r="A18" s="202"/>
      <c r="B18" s="204"/>
      <c r="C18" s="204"/>
      <c r="D18" s="204"/>
      <c r="E18" s="280"/>
    </row>
    <row r="19" spans="1:6" ht="13.5" x14ac:dyDescent="0.25">
      <c r="A19" s="210"/>
      <c r="B19" s="53"/>
      <c r="C19" s="53"/>
      <c r="D19" s="53"/>
      <c r="E19" s="53"/>
    </row>
    <row r="20" spans="1:6" ht="13.5" x14ac:dyDescent="0.25">
      <c r="A20" s="210"/>
      <c r="B20" s="53"/>
      <c r="C20" s="53"/>
      <c r="D20" s="53"/>
      <c r="E20" s="53"/>
    </row>
    <row r="21" spans="1:6" ht="13.5" x14ac:dyDescent="0.25">
      <c r="A21" s="53"/>
      <c r="B21" s="53"/>
      <c r="C21" s="281"/>
      <c r="D21" s="53"/>
      <c r="E21" s="53"/>
    </row>
    <row r="22" spans="1:6" ht="30.75" customHeight="1" x14ac:dyDescent="0.25">
      <c r="A22" s="415" t="s">
        <v>311</v>
      </c>
      <c r="B22" s="415"/>
      <c r="C22" s="415"/>
      <c r="D22" s="415"/>
      <c r="E22" s="415"/>
    </row>
    <row r="23" spans="1:6" ht="13.5" x14ac:dyDescent="0.25">
      <c r="A23" s="52"/>
      <c r="B23" s="53"/>
      <c r="C23" s="281"/>
      <c r="D23" s="53"/>
      <c r="E23" s="53"/>
    </row>
    <row r="24" spans="1:6" ht="13.5" x14ac:dyDescent="0.25">
      <c r="A24" s="53"/>
      <c r="B24" s="53"/>
      <c r="C24" s="281"/>
      <c r="D24" s="53"/>
      <c r="E24" s="53"/>
    </row>
    <row r="25" spans="1:6" ht="13.5" x14ac:dyDescent="0.25">
      <c r="A25" s="53"/>
      <c r="B25" s="53"/>
      <c r="C25" s="281"/>
      <c r="D25" s="53"/>
      <c r="E25" s="53"/>
    </row>
    <row r="26" spans="1:6" ht="13.5" x14ac:dyDescent="0.25">
      <c r="A26" s="53"/>
      <c r="B26" s="53"/>
      <c r="C26" s="281"/>
      <c r="D26" s="53"/>
      <c r="E26" s="53"/>
    </row>
    <row r="27" spans="1:6" ht="13.5" x14ac:dyDescent="0.25">
      <c r="A27" s="53"/>
      <c r="B27" s="53"/>
      <c r="C27" s="281"/>
      <c r="D27" s="53"/>
      <c r="E27" s="53"/>
    </row>
    <row r="28" spans="1:6" ht="13.5" x14ac:dyDescent="0.25">
      <c r="A28" s="53"/>
      <c r="B28" s="53"/>
      <c r="C28" s="281"/>
      <c r="D28" s="53"/>
      <c r="E28" s="53"/>
    </row>
    <row r="29" spans="1:6" ht="13.5" x14ac:dyDescent="0.25">
      <c r="A29" s="53"/>
      <c r="B29" s="53"/>
      <c r="C29" s="53"/>
      <c r="D29" s="53"/>
      <c r="E29" s="53"/>
    </row>
    <row r="30" spans="1:6" ht="13.5" x14ac:dyDescent="0.25">
      <c r="A30" s="53"/>
      <c r="B30" s="53"/>
      <c r="C30" s="53"/>
      <c r="D30" s="53"/>
      <c r="E30" s="53"/>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A1:F30"/>
  <sheetViews>
    <sheetView showGridLines="0" topLeftCell="A16" workbookViewId="0">
      <selection activeCell="A23" sqref="A23"/>
    </sheetView>
  </sheetViews>
  <sheetFormatPr defaultRowHeight="12.75" x14ac:dyDescent="0.25"/>
  <cols>
    <col min="1" max="1" width="27.140625" style="6" customWidth="1"/>
    <col min="2" max="5" width="14.7109375" style="6" customWidth="1"/>
    <col min="6" max="16384" width="9.140625" style="3"/>
  </cols>
  <sheetData>
    <row r="1" spans="1:5" ht="25.5" customHeight="1" x14ac:dyDescent="0.25">
      <c r="A1" s="415" t="s">
        <v>312</v>
      </c>
      <c r="B1" s="415"/>
      <c r="C1" s="415"/>
      <c r="D1" s="415"/>
      <c r="E1" s="415"/>
    </row>
    <row r="2" spans="1:5" ht="13.5" x14ac:dyDescent="0.25">
      <c r="A2" s="52"/>
      <c r="B2" s="53"/>
      <c r="C2" s="53"/>
      <c r="D2" s="53"/>
      <c r="E2" s="53"/>
    </row>
    <row r="3" spans="1:5" ht="13.5" x14ac:dyDescent="0.25">
      <c r="A3" s="52"/>
      <c r="B3" s="53"/>
      <c r="C3" s="53"/>
      <c r="D3" s="53"/>
      <c r="E3" s="53"/>
    </row>
    <row r="4" spans="1:5" ht="13.5" x14ac:dyDescent="0.25">
      <c r="A4" s="393" t="s">
        <v>295</v>
      </c>
      <c r="B4" s="113" t="s">
        <v>296</v>
      </c>
      <c r="C4" s="113"/>
      <c r="D4" s="113" t="s">
        <v>297</v>
      </c>
      <c r="E4" s="113"/>
    </row>
    <row r="5" spans="1:5" ht="13.5" x14ac:dyDescent="0.25">
      <c r="A5" s="393"/>
      <c r="B5" s="116" t="s">
        <v>298</v>
      </c>
      <c r="C5" s="116" t="s">
        <v>298</v>
      </c>
      <c r="D5" s="116" t="s">
        <v>298</v>
      </c>
      <c r="E5" s="116" t="s">
        <v>298</v>
      </c>
    </row>
    <row r="6" spans="1:5" ht="13.5" x14ac:dyDescent="0.25">
      <c r="A6" s="393"/>
      <c r="B6" s="116" t="s">
        <v>299</v>
      </c>
      <c r="C6" s="116" t="s">
        <v>300</v>
      </c>
      <c r="D6" s="116" t="s">
        <v>299</v>
      </c>
      <c r="E6" s="116" t="s">
        <v>300</v>
      </c>
    </row>
    <row r="7" spans="1:5" ht="24" customHeight="1" x14ac:dyDescent="0.25">
      <c r="A7" s="276" t="s">
        <v>301</v>
      </c>
      <c r="B7" s="199">
        <v>738</v>
      </c>
      <c r="C7" s="199">
        <v>560</v>
      </c>
      <c r="D7" s="199">
        <v>3</v>
      </c>
      <c r="E7" s="199">
        <v>2</v>
      </c>
    </row>
    <row r="8" spans="1:5" ht="24" customHeight="1" x14ac:dyDescent="0.25">
      <c r="A8" s="215" t="s">
        <v>302</v>
      </c>
      <c r="B8" s="277">
        <v>2115</v>
      </c>
      <c r="C8" s="277">
        <v>2146</v>
      </c>
      <c r="D8" s="277">
        <v>25</v>
      </c>
      <c r="E8" s="277">
        <v>19</v>
      </c>
    </row>
    <row r="9" spans="1:5" ht="24" customHeight="1" x14ac:dyDescent="0.25">
      <c r="A9" s="215" t="s">
        <v>303</v>
      </c>
      <c r="B9" s="278">
        <v>3038</v>
      </c>
      <c r="C9" s="278">
        <v>2643</v>
      </c>
      <c r="D9" s="278">
        <v>80</v>
      </c>
      <c r="E9" s="278">
        <v>73</v>
      </c>
    </row>
    <row r="10" spans="1:5" ht="24" customHeight="1" x14ac:dyDescent="0.25">
      <c r="A10" s="215" t="s">
        <v>304</v>
      </c>
      <c r="B10" s="278">
        <v>4027</v>
      </c>
      <c r="C10" s="278">
        <v>3186</v>
      </c>
      <c r="D10" s="278">
        <v>409</v>
      </c>
      <c r="E10" s="278">
        <v>432</v>
      </c>
    </row>
    <row r="11" spans="1:5" ht="24" customHeight="1" x14ac:dyDescent="0.25">
      <c r="A11" s="215" t="s">
        <v>305</v>
      </c>
      <c r="B11" s="278">
        <v>6368</v>
      </c>
      <c r="C11" s="278">
        <v>5406</v>
      </c>
      <c r="D11" s="278">
        <v>1207</v>
      </c>
      <c r="E11" s="278">
        <v>1342</v>
      </c>
    </row>
    <row r="12" spans="1:5" ht="24" customHeight="1" x14ac:dyDescent="0.25">
      <c r="A12" s="215" t="s">
        <v>306</v>
      </c>
      <c r="B12" s="278">
        <v>9093</v>
      </c>
      <c r="C12" s="278">
        <v>7352</v>
      </c>
      <c r="D12" s="278">
        <v>2015</v>
      </c>
      <c r="E12" s="278">
        <v>1744</v>
      </c>
    </row>
    <row r="13" spans="1:5" ht="24" customHeight="1" x14ac:dyDescent="0.25">
      <c r="A13" s="215" t="s">
        <v>307</v>
      </c>
      <c r="B13" s="278">
        <v>8952</v>
      </c>
      <c r="C13" s="278">
        <v>6075</v>
      </c>
      <c r="D13" s="278">
        <v>1917</v>
      </c>
      <c r="E13" s="278">
        <v>1209</v>
      </c>
    </row>
    <row r="14" spans="1:5" ht="24" customHeight="1" x14ac:dyDescent="0.25">
      <c r="A14" s="215" t="s">
        <v>308</v>
      </c>
      <c r="B14" s="278">
        <v>7926</v>
      </c>
      <c r="C14" s="278">
        <v>4092</v>
      </c>
      <c r="D14" s="278">
        <v>1673</v>
      </c>
      <c r="E14" s="278">
        <v>724</v>
      </c>
    </row>
    <row r="15" spans="1:5" ht="24" customHeight="1" x14ac:dyDescent="0.25">
      <c r="A15" s="215" t="s">
        <v>309</v>
      </c>
      <c r="B15" s="278">
        <v>5374</v>
      </c>
      <c r="C15" s="278">
        <v>2274</v>
      </c>
      <c r="D15" s="278">
        <v>1012</v>
      </c>
      <c r="E15" s="278">
        <v>426</v>
      </c>
    </row>
    <row r="16" spans="1:5" ht="24" customHeight="1" x14ac:dyDescent="0.25">
      <c r="A16" s="215" t="s">
        <v>310</v>
      </c>
      <c r="B16" s="279">
        <v>1190</v>
      </c>
      <c r="C16" s="279">
        <v>434</v>
      </c>
      <c r="D16" s="279">
        <v>422</v>
      </c>
      <c r="E16" s="279">
        <v>164</v>
      </c>
    </row>
    <row r="17" spans="1:6" ht="24" customHeight="1" x14ac:dyDescent="0.25">
      <c r="A17" s="79" t="s">
        <v>84</v>
      </c>
      <c r="B17" s="170">
        <v>48821</v>
      </c>
      <c r="C17" s="170">
        <v>34168</v>
      </c>
      <c r="D17" s="170">
        <v>8763</v>
      </c>
      <c r="E17" s="170">
        <v>6135</v>
      </c>
      <c r="F17" s="4"/>
    </row>
    <row r="18" spans="1:6" ht="13.5" x14ac:dyDescent="0.25">
      <c r="A18" s="202"/>
      <c r="B18" s="204"/>
      <c r="C18" s="204"/>
      <c r="D18" s="204"/>
      <c r="E18" s="204"/>
    </row>
    <row r="19" spans="1:6" ht="13.5" x14ac:dyDescent="0.25">
      <c r="A19" s="210"/>
      <c r="B19" s="53"/>
      <c r="C19" s="53"/>
      <c r="D19" s="53"/>
      <c r="E19" s="53"/>
    </row>
    <row r="20" spans="1:6" ht="13.5" x14ac:dyDescent="0.25">
      <c r="A20" s="210"/>
      <c r="B20" s="53"/>
      <c r="C20" s="53"/>
      <c r="D20" s="53"/>
      <c r="E20" s="53"/>
    </row>
    <row r="21" spans="1:6" ht="13.5" x14ac:dyDescent="0.25">
      <c r="A21" s="53"/>
      <c r="B21" s="53"/>
      <c r="C21" s="281"/>
      <c r="D21" s="53"/>
      <c r="E21" s="53"/>
    </row>
    <row r="22" spans="1:6" ht="30.75" customHeight="1" x14ac:dyDescent="0.25">
      <c r="A22" s="415" t="s">
        <v>313</v>
      </c>
      <c r="B22" s="415"/>
      <c r="C22" s="415"/>
      <c r="D22" s="415"/>
      <c r="E22" s="415"/>
    </row>
    <row r="23" spans="1:6" ht="13.5" x14ac:dyDescent="0.25">
      <c r="A23" s="52"/>
      <c r="B23" s="53"/>
      <c r="C23" s="281"/>
      <c r="D23" s="53"/>
      <c r="E23" s="53"/>
    </row>
    <row r="24" spans="1:6" ht="13.5" x14ac:dyDescent="0.25">
      <c r="A24" s="53"/>
      <c r="B24" s="53"/>
      <c r="C24" s="281"/>
      <c r="D24" s="53"/>
      <c r="E24" s="53"/>
    </row>
    <row r="25" spans="1:6" ht="13.5" x14ac:dyDescent="0.25">
      <c r="A25" s="53"/>
      <c r="B25" s="53"/>
      <c r="C25" s="281"/>
      <c r="D25" s="53"/>
      <c r="E25" s="53"/>
    </row>
    <row r="26" spans="1:6" ht="13.5" x14ac:dyDescent="0.25">
      <c r="A26" s="53"/>
      <c r="B26" s="53"/>
      <c r="C26" s="281"/>
      <c r="D26" s="53"/>
      <c r="E26" s="53"/>
    </row>
    <row r="27" spans="1:6" ht="13.5" x14ac:dyDescent="0.25">
      <c r="A27" s="53"/>
      <c r="B27" s="53"/>
      <c r="C27" s="281"/>
      <c r="D27" s="53"/>
      <c r="E27" s="53"/>
    </row>
    <row r="28" spans="1:6" ht="13.5" x14ac:dyDescent="0.25">
      <c r="A28" s="53"/>
      <c r="B28" s="53"/>
      <c r="C28" s="281"/>
      <c r="D28" s="53"/>
      <c r="E28" s="53"/>
    </row>
    <row r="29" spans="1:6" ht="13.5" x14ac:dyDescent="0.25">
      <c r="A29" s="53"/>
      <c r="B29" s="53"/>
      <c r="C29" s="53"/>
      <c r="D29" s="53"/>
      <c r="E29" s="53"/>
    </row>
    <row r="30" spans="1:6" ht="13.5" x14ac:dyDescent="0.25">
      <c r="A30" s="53"/>
      <c r="B30" s="53"/>
      <c r="C30" s="53"/>
      <c r="D30" s="53"/>
      <c r="E30" s="53"/>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pageSetUpPr fitToPage="1"/>
  </sheetPr>
  <dimension ref="A1:F30"/>
  <sheetViews>
    <sheetView showGridLines="0" workbookViewId="0">
      <selection activeCell="A23" sqref="A23"/>
    </sheetView>
  </sheetViews>
  <sheetFormatPr defaultRowHeight="12.75" x14ac:dyDescent="0.25"/>
  <cols>
    <col min="1" max="1" width="27.140625" style="6" customWidth="1"/>
    <col min="2" max="5" width="14.7109375" style="6" customWidth="1"/>
    <col min="6" max="16384" width="9.140625" style="3"/>
  </cols>
  <sheetData>
    <row r="1" spans="1:5" ht="25.5" customHeight="1" x14ac:dyDescent="0.25">
      <c r="A1" s="415" t="s">
        <v>314</v>
      </c>
      <c r="B1" s="415"/>
      <c r="C1" s="415"/>
      <c r="D1" s="415"/>
      <c r="E1" s="415"/>
    </row>
    <row r="2" spans="1:5" ht="13.5" x14ac:dyDescent="0.25">
      <c r="A2" s="52"/>
      <c r="B2" s="53"/>
      <c r="C2" s="53"/>
      <c r="D2" s="53"/>
      <c r="E2" s="53"/>
    </row>
    <row r="3" spans="1:5" ht="13.5" x14ac:dyDescent="0.25">
      <c r="A3" s="52"/>
      <c r="B3" s="53"/>
      <c r="C3" s="53"/>
      <c r="D3" s="53"/>
      <c r="E3" s="53"/>
    </row>
    <row r="4" spans="1:5" ht="13.5" x14ac:dyDescent="0.25">
      <c r="A4" s="393" t="s">
        <v>295</v>
      </c>
      <c r="B4" s="113" t="s">
        <v>296</v>
      </c>
      <c r="C4" s="113"/>
      <c r="D4" s="113" t="s">
        <v>297</v>
      </c>
      <c r="E4" s="113"/>
    </row>
    <row r="5" spans="1:5" ht="13.5" x14ac:dyDescent="0.25">
      <c r="A5" s="393"/>
      <c r="B5" s="116" t="s">
        <v>298</v>
      </c>
      <c r="C5" s="116" t="s">
        <v>298</v>
      </c>
      <c r="D5" s="116" t="s">
        <v>298</v>
      </c>
      <c r="E5" s="116" t="s">
        <v>298</v>
      </c>
    </row>
    <row r="6" spans="1:5" ht="13.5" x14ac:dyDescent="0.25">
      <c r="A6" s="393"/>
      <c r="B6" s="116" t="s">
        <v>299</v>
      </c>
      <c r="C6" s="116" t="s">
        <v>300</v>
      </c>
      <c r="D6" s="116" t="s">
        <v>299</v>
      </c>
      <c r="E6" s="116" t="s">
        <v>300</v>
      </c>
    </row>
    <row r="7" spans="1:5" ht="24" customHeight="1" x14ac:dyDescent="0.25">
      <c r="A7" s="276" t="s">
        <v>301</v>
      </c>
      <c r="B7" s="199">
        <v>1414</v>
      </c>
      <c r="C7" s="199">
        <v>875</v>
      </c>
      <c r="D7" s="199">
        <v>3</v>
      </c>
      <c r="E7" s="199">
        <v>1</v>
      </c>
    </row>
    <row r="8" spans="1:5" ht="24" customHeight="1" x14ac:dyDescent="0.25">
      <c r="A8" s="215" t="s">
        <v>302</v>
      </c>
      <c r="B8" s="277">
        <v>5347</v>
      </c>
      <c r="C8" s="277">
        <v>3608</v>
      </c>
      <c r="D8" s="277">
        <v>30</v>
      </c>
      <c r="E8" s="277">
        <v>27</v>
      </c>
    </row>
    <row r="9" spans="1:5" ht="24" customHeight="1" x14ac:dyDescent="0.25">
      <c r="A9" s="215" t="s">
        <v>303</v>
      </c>
      <c r="B9" s="278">
        <v>8077</v>
      </c>
      <c r="C9" s="278">
        <v>4898</v>
      </c>
      <c r="D9" s="278">
        <v>71</v>
      </c>
      <c r="E9" s="278">
        <v>55</v>
      </c>
    </row>
    <row r="10" spans="1:5" ht="24" customHeight="1" x14ac:dyDescent="0.25">
      <c r="A10" s="215" t="s">
        <v>304</v>
      </c>
      <c r="B10" s="278">
        <v>9084</v>
      </c>
      <c r="C10" s="278">
        <v>4816</v>
      </c>
      <c r="D10" s="278">
        <v>74</v>
      </c>
      <c r="E10" s="278">
        <v>74</v>
      </c>
    </row>
    <row r="11" spans="1:5" ht="24" customHeight="1" x14ac:dyDescent="0.25">
      <c r="A11" s="215" t="s">
        <v>305</v>
      </c>
      <c r="B11" s="278">
        <v>10219</v>
      </c>
      <c r="C11" s="278">
        <v>5894</v>
      </c>
      <c r="D11" s="278">
        <v>110</v>
      </c>
      <c r="E11" s="278">
        <v>98</v>
      </c>
    </row>
    <row r="12" spans="1:5" ht="24" customHeight="1" x14ac:dyDescent="0.25">
      <c r="A12" s="215" t="s">
        <v>306</v>
      </c>
      <c r="B12" s="278">
        <v>10094</v>
      </c>
      <c r="C12" s="278">
        <v>6988</v>
      </c>
      <c r="D12" s="278">
        <v>160</v>
      </c>
      <c r="E12" s="278">
        <v>130</v>
      </c>
    </row>
    <row r="13" spans="1:5" ht="24" customHeight="1" x14ac:dyDescent="0.25">
      <c r="A13" s="215" t="s">
        <v>307</v>
      </c>
      <c r="B13" s="278">
        <v>7907</v>
      </c>
      <c r="C13" s="278">
        <v>4711</v>
      </c>
      <c r="D13" s="278">
        <v>120</v>
      </c>
      <c r="E13" s="278">
        <v>106</v>
      </c>
    </row>
    <row r="14" spans="1:5" ht="24" customHeight="1" x14ac:dyDescent="0.25">
      <c r="A14" s="215" t="s">
        <v>308</v>
      </c>
      <c r="B14" s="278">
        <v>5880</v>
      </c>
      <c r="C14" s="278">
        <v>2898</v>
      </c>
      <c r="D14" s="278">
        <v>124</v>
      </c>
      <c r="E14" s="278">
        <v>87</v>
      </c>
    </row>
    <row r="15" spans="1:5" ht="24" customHeight="1" x14ac:dyDescent="0.25">
      <c r="A15" s="215" t="s">
        <v>309</v>
      </c>
      <c r="B15" s="278">
        <v>3101</v>
      </c>
      <c r="C15" s="278">
        <v>1319</v>
      </c>
      <c r="D15" s="278">
        <v>70</v>
      </c>
      <c r="E15" s="278">
        <v>44</v>
      </c>
    </row>
    <row r="16" spans="1:5" ht="24" customHeight="1" x14ac:dyDescent="0.25">
      <c r="A16" s="215" t="s">
        <v>310</v>
      </c>
      <c r="B16" s="279">
        <v>1702</v>
      </c>
      <c r="C16" s="279">
        <v>402</v>
      </c>
      <c r="D16" s="279">
        <v>38</v>
      </c>
      <c r="E16" s="279">
        <v>12</v>
      </c>
    </row>
    <row r="17" spans="1:6" ht="24" customHeight="1" x14ac:dyDescent="0.25">
      <c r="A17" s="79" t="s">
        <v>84</v>
      </c>
      <c r="B17" s="170">
        <v>62825</v>
      </c>
      <c r="C17" s="170">
        <v>36409</v>
      </c>
      <c r="D17" s="170">
        <v>800</v>
      </c>
      <c r="E17" s="170">
        <v>634</v>
      </c>
      <c r="F17" s="4"/>
    </row>
    <row r="18" spans="1:6" ht="13.5" x14ac:dyDescent="0.25">
      <c r="A18" s="202"/>
      <c r="B18" s="204"/>
      <c r="C18" s="204"/>
      <c r="D18" s="204"/>
      <c r="E18" s="204"/>
    </row>
    <row r="19" spans="1:6" ht="13.5" x14ac:dyDescent="0.25">
      <c r="A19" s="210"/>
      <c r="B19" s="53"/>
      <c r="C19" s="53"/>
      <c r="D19" s="53"/>
      <c r="E19" s="53"/>
    </row>
    <row r="20" spans="1:6" ht="13.5" x14ac:dyDescent="0.25">
      <c r="A20" s="210"/>
      <c r="B20" s="53"/>
      <c r="C20" s="53"/>
      <c r="D20" s="53"/>
      <c r="E20" s="53"/>
    </row>
    <row r="21" spans="1:6" ht="13.5" x14ac:dyDescent="0.25">
      <c r="A21" s="53"/>
      <c r="B21" s="53"/>
      <c r="C21" s="281"/>
      <c r="D21" s="53"/>
      <c r="E21" s="53"/>
    </row>
    <row r="22" spans="1:6" ht="30.75" customHeight="1" x14ac:dyDescent="0.25">
      <c r="A22" s="417" t="s">
        <v>315</v>
      </c>
      <c r="B22" s="415"/>
      <c r="C22" s="415"/>
      <c r="D22" s="415"/>
      <c r="E22" s="415"/>
    </row>
    <row r="23" spans="1:6" ht="13.5" x14ac:dyDescent="0.25">
      <c r="A23" s="52"/>
      <c r="B23" s="53"/>
      <c r="C23" s="281"/>
      <c r="D23" s="53"/>
      <c r="E23" s="53"/>
    </row>
    <row r="24" spans="1:6" ht="13.5" x14ac:dyDescent="0.25">
      <c r="A24" s="53"/>
      <c r="B24" s="53"/>
      <c r="C24" s="281"/>
      <c r="D24" s="53"/>
      <c r="E24" s="53"/>
    </row>
    <row r="25" spans="1:6" ht="13.5" x14ac:dyDescent="0.25">
      <c r="A25" s="53"/>
      <c r="B25" s="53"/>
      <c r="C25" s="281"/>
      <c r="D25" s="53"/>
      <c r="E25" s="53"/>
    </row>
    <row r="26" spans="1:6" ht="13.5" x14ac:dyDescent="0.25">
      <c r="A26" s="53"/>
      <c r="B26" s="53"/>
      <c r="C26" s="281"/>
      <c r="D26" s="53"/>
      <c r="E26" s="53"/>
    </row>
    <row r="27" spans="1:6" ht="13.5" x14ac:dyDescent="0.25">
      <c r="A27" s="53"/>
      <c r="B27" s="53"/>
      <c r="C27" s="281"/>
      <c r="D27" s="53"/>
      <c r="E27" s="53"/>
    </row>
    <row r="28" spans="1:6" ht="13.5" x14ac:dyDescent="0.25">
      <c r="A28" s="53"/>
      <c r="B28" s="53"/>
      <c r="C28" s="281"/>
      <c r="D28" s="53"/>
      <c r="E28" s="53"/>
    </row>
    <row r="29" spans="1:6" ht="13.5" x14ac:dyDescent="0.25">
      <c r="A29" s="53"/>
      <c r="B29" s="53"/>
      <c r="C29" s="53"/>
      <c r="D29" s="53"/>
      <c r="E29" s="53"/>
    </row>
    <row r="30" spans="1:6" ht="13.5" x14ac:dyDescent="0.25">
      <c r="A30" s="53"/>
      <c r="B30" s="53"/>
      <c r="C30" s="53"/>
      <c r="D30" s="53"/>
      <c r="E30" s="53"/>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A1:E52"/>
  <sheetViews>
    <sheetView showGridLines="0" workbookViewId="0">
      <selection sqref="A1:E52"/>
    </sheetView>
  </sheetViews>
  <sheetFormatPr defaultRowHeight="12.75" x14ac:dyDescent="0.25"/>
  <cols>
    <col min="1" max="1" width="18.7109375" style="6" customWidth="1"/>
    <col min="2" max="5" width="9.140625" style="6"/>
    <col min="6" max="16384" width="9.140625" style="3"/>
  </cols>
  <sheetData>
    <row r="1" spans="1:5" ht="13.5" x14ac:dyDescent="0.25">
      <c r="A1" s="415" t="s">
        <v>316</v>
      </c>
      <c r="B1" s="415"/>
      <c r="C1" s="415"/>
      <c r="D1" s="415"/>
      <c r="E1" s="415"/>
    </row>
    <row r="2" spans="1:5" ht="13.5" x14ac:dyDescent="0.25">
      <c r="A2" s="166"/>
      <c r="B2" s="53"/>
      <c r="C2" s="53"/>
      <c r="D2" s="53"/>
      <c r="E2" s="53"/>
    </row>
    <row r="3" spans="1:5" ht="13.5" x14ac:dyDescent="0.25">
      <c r="A3" s="393" t="s">
        <v>295</v>
      </c>
      <c r="B3" s="392" t="s">
        <v>296</v>
      </c>
      <c r="C3" s="392"/>
      <c r="D3" s="392"/>
      <c r="E3" s="392"/>
    </row>
    <row r="4" spans="1:5" ht="13.5" x14ac:dyDescent="0.25">
      <c r="A4" s="393"/>
      <c r="B4" s="392" t="s">
        <v>298</v>
      </c>
      <c r="C4" s="392"/>
      <c r="D4" s="392" t="s">
        <v>298</v>
      </c>
      <c r="E4" s="392"/>
    </row>
    <row r="5" spans="1:5" ht="13.5" x14ac:dyDescent="0.25">
      <c r="A5" s="393"/>
      <c r="B5" s="392" t="s">
        <v>299</v>
      </c>
      <c r="C5" s="392"/>
      <c r="D5" s="392" t="s">
        <v>300</v>
      </c>
      <c r="E5" s="392"/>
    </row>
    <row r="6" spans="1:5" ht="13.5" x14ac:dyDescent="0.25">
      <c r="A6" s="276" t="s">
        <v>301</v>
      </c>
      <c r="B6" s="282">
        <v>1965</v>
      </c>
      <c r="C6" s="283"/>
      <c r="D6" s="282">
        <v>2028</v>
      </c>
      <c r="E6" s="254"/>
    </row>
    <row r="7" spans="1:5" ht="13.5" x14ac:dyDescent="0.25">
      <c r="A7" s="215" t="s">
        <v>302</v>
      </c>
      <c r="B7" s="127">
        <v>6817</v>
      </c>
      <c r="C7" s="145"/>
      <c r="D7" s="127">
        <v>6625</v>
      </c>
      <c r="E7" s="284"/>
    </row>
    <row r="8" spans="1:5" ht="13.5" x14ac:dyDescent="0.25">
      <c r="A8" s="215" t="s">
        <v>303</v>
      </c>
      <c r="B8" s="127">
        <v>8110</v>
      </c>
      <c r="C8" s="145"/>
      <c r="D8" s="127">
        <v>7831</v>
      </c>
      <c r="E8" s="284"/>
    </row>
    <row r="9" spans="1:5" ht="13.5" x14ac:dyDescent="0.25">
      <c r="A9" s="215" t="s">
        <v>304</v>
      </c>
      <c r="B9" s="127">
        <v>8290</v>
      </c>
      <c r="C9" s="145"/>
      <c r="D9" s="127">
        <v>7658</v>
      </c>
      <c r="E9" s="284"/>
    </row>
    <row r="10" spans="1:5" ht="13.5" x14ac:dyDescent="0.25">
      <c r="A10" s="215" t="s">
        <v>305</v>
      </c>
      <c r="B10" s="127">
        <v>9361</v>
      </c>
      <c r="C10" s="145"/>
      <c r="D10" s="127">
        <v>8180</v>
      </c>
      <c r="E10" s="284"/>
    </row>
    <row r="11" spans="1:5" ht="13.5" x14ac:dyDescent="0.25">
      <c r="A11" s="215" t="s">
        <v>306</v>
      </c>
      <c r="B11" s="127">
        <v>10864</v>
      </c>
      <c r="C11" s="145"/>
      <c r="D11" s="127">
        <v>8410</v>
      </c>
      <c r="E11" s="284"/>
    </row>
    <row r="12" spans="1:5" ht="13.5" x14ac:dyDescent="0.25">
      <c r="A12" s="215" t="s">
        <v>307</v>
      </c>
      <c r="B12" s="127">
        <v>9240</v>
      </c>
      <c r="C12" s="145"/>
      <c r="D12" s="127">
        <v>7142</v>
      </c>
      <c r="E12" s="284"/>
    </row>
    <row r="13" spans="1:5" ht="13.5" x14ac:dyDescent="0.25">
      <c r="A13" s="215" t="s">
        <v>308</v>
      </c>
      <c r="B13" s="127">
        <v>8677</v>
      </c>
      <c r="C13" s="145"/>
      <c r="D13" s="127">
        <v>6223</v>
      </c>
      <c r="E13" s="284"/>
    </row>
    <row r="14" spans="1:5" ht="13.5" x14ac:dyDescent="0.25">
      <c r="A14" s="215" t="s">
        <v>309</v>
      </c>
      <c r="B14" s="127">
        <v>8021</v>
      </c>
      <c r="C14" s="145"/>
      <c r="D14" s="127">
        <v>5575</v>
      </c>
      <c r="E14" s="284"/>
    </row>
    <row r="15" spans="1:5" ht="13.5" x14ac:dyDescent="0.25">
      <c r="A15" s="215" t="s">
        <v>310</v>
      </c>
      <c r="B15" s="127">
        <v>21476</v>
      </c>
      <c r="C15" s="145"/>
      <c r="D15" s="127">
        <v>16008</v>
      </c>
      <c r="E15" s="284"/>
    </row>
    <row r="16" spans="1:5" ht="13.5" x14ac:dyDescent="0.25">
      <c r="A16" s="79" t="s">
        <v>84</v>
      </c>
      <c r="B16" s="123">
        <v>92821</v>
      </c>
      <c r="C16" s="145"/>
      <c r="D16" s="123">
        <v>75680</v>
      </c>
      <c r="E16" s="285"/>
    </row>
    <row r="17" spans="1:5" ht="13.5" x14ac:dyDescent="0.25">
      <c r="A17" s="202"/>
      <c r="B17" s="204"/>
      <c r="C17" s="204"/>
      <c r="D17" s="204"/>
      <c r="E17" s="204"/>
    </row>
    <row r="18" spans="1:5" ht="13.5" x14ac:dyDescent="0.25">
      <c r="A18" s="53"/>
      <c r="B18" s="53"/>
      <c r="C18" s="53"/>
      <c r="D18" s="53"/>
      <c r="E18" s="53"/>
    </row>
    <row r="19" spans="1:5" ht="13.5" x14ac:dyDescent="0.25">
      <c r="A19" s="415" t="s">
        <v>317</v>
      </c>
      <c r="B19" s="415"/>
      <c r="C19" s="415"/>
      <c r="D19" s="415"/>
      <c r="E19" s="415"/>
    </row>
    <row r="20" spans="1:5" ht="13.5" x14ac:dyDescent="0.25">
      <c r="A20" s="166"/>
      <c r="B20" s="53"/>
      <c r="C20" s="53"/>
      <c r="D20" s="53"/>
      <c r="E20" s="53"/>
    </row>
    <row r="21" spans="1:5" ht="13.5" x14ac:dyDescent="0.25">
      <c r="A21" s="393" t="s">
        <v>295</v>
      </c>
      <c r="B21" s="392" t="s">
        <v>296</v>
      </c>
      <c r="C21" s="392"/>
      <c r="D21" s="392"/>
      <c r="E21" s="392"/>
    </row>
    <row r="22" spans="1:5" ht="13.5" x14ac:dyDescent="0.25">
      <c r="A22" s="393"/>
      <c r="B22" s="392" t="s">
        <v>298</v>
      </c>
      <c r="C22" s="392"/>
      <c r="D22" s="392" t="s">
        <v>298</v>
      </c>
      <c r="E22" s="392"/>
    </row>
    <row r="23" spans="1:5" ht="13.5" x14ac:dyDescent="0.25">
      <c r="A23" s="393"/>
      <c r="B23" s="392" t="s">
        <v>299</v>
      </c>
      <c r="C23" s="392"/>
      <c r="D23" s="392" t="s">
        <v>300</v>
      </c>
      <c r="E23" s="392"/>
    </row>
    <row r="24" spans="1:5" ht="13.5" x14ac:dyDescent="0.25">
      <c r="A24" s="276" t="s">
        <v>301</v>
      </c>
      <c r="B24" s="282">
        <v>800</v>
      </c>
      <c r="C24" s="282"/>
      <c r="D24" s="282">
        <v>773</v>
      </c>
      <c r="E24" s="254"/>
    </row>
    <row r="25" spans="1:5" ht="13.5" x14ac:dyDescent="0.25">
      <c r="A25" s="215" t="s">
        <v>302</v>
      </c>
      <c r="B25" s="127">
        <v>1439</v>
      </c>
      <c r="C25" s="127"/>
      <c r="D25" s="127">
        <v>1323</v>
      </c>
      <c r="E25" s="284"/>
    </row>
    <row r="26" spans="1:5" ht="13.5" x14ac:dyDescent="0.25">
      <c r="A26" s="215" t="s">
        <v>303</v>
      </c>
      <c r="B26" s="127">
        <v>2457</v>
      </c>
      <c r="C26" s="127"/>
      <c r="D26" s="127">
        <v>2077</v>
      </c>
      <c r="E26" s="284"/>
    </row>
    <row r="27" spans="1:5" ht="13.5" x14ac:dyDescent="0.25">
      <c r="A27" s="215" t="s">
        <v>304</v>
      </c>
      <c r="B27" s="127">
        <v>3324</v>
      </c>
      <c r="C27" s="127"/>
      <c r="D27" s="127">
        <v>2942</v>
      </c>
      <c r="E27" s="284"/>
    </row>
    <row r="28" spans="1:5" ht="13.5" x14ac:dyDescent="0.25">
      <c r="A28" s="215" t="s">
        <v>305</v>
      </c>
      <c r="B28" s="127">
        <v>5713</v>
      </c>
      <c r="C28" s="127"/>
      <c r="D28" s="127">
        <v>4906</v>
      </c>
      <c r="E28" s="284"/>
    </row>
    <row r="29" spans="1:5" ht="13.5" x14ac:dyDescent="0.25">
      <c r="A29" s="215" t="s">
        <v>306</v>
      </c>
      <c r="B29" s="127">
        <v>7986</v>
      </c>
      <c r="C29" s="127"/>
      <c r="D29" s="127">
        <v>7112</v>
      </c>
      <c r="E29" s="284"/>
    </row>
    <row r="30" spans="1:5" ht="13.5" x14ac:dyDescent="0.25">
      <c r="A30" s="215" t="s">
        <v>307</v>
      </c>
      <c r="B30" s="127">
        <v>7485</v>
      </c>
      <c r="C30" s="127"/>
      <c r="D30" s="127">
        <v>6656</v>
      </c>
      <c r="E30" s="284"/>
    </row>
    <row r="31" spans="1:5" ht="13.5" x14ac:dyDescent="0.25">
      <c r="A31" s="215" t="s">
        <v>308</v>
      </c>
      <c r="B31" s="127">
        <v>6712</v>
      </c>
      <c r="C31" s="127"/>
      <c r="D31" s="127">
        <v>6224</v>
      </c>
      <c r="E31" s="284"/>
    </row>
    <row r="32" spans="1:5" ht="13.5" x14ac:dyDescent="0.25">
      <c r="A32" s="215" t="s">
        <v>309</v>
      </c>
      <c r="B32" s="127">
        <v>5511</v>
      </c>
      <c r="C32" s="127"/>
      <c r="D32" s="127">
        <v>5311</v>
      </c>
      <c r="E32" s="284"/>
    </row>
    <row r="33" spans="1:5" ht="13.5" x14ac:dyDescent="0.25">
      <c r="A33" s="215" t="s">
        <v>310</v>
      </c>
      <c r="B33" s="127">
        <v>9452</v>
      </c>
      <c r="C33" s="127"/>
      <c r="D33" s="127">
        <v>8154</v>
      </c>
      <c r="E33" s="284"/>
    </row>
    <row r="34" spans="1:5" ht="13.5" x14ac:dyDescent="0.25">
      <c r="A34" s="79" t="s">
        <v>84</v>
      </c>
      <c r="B34" s="123">
        <v>50879</v>
      </c>
      <c r="C34" s="123"/>
      <c r="D34" s="123">
        <v>45478</v>
      </c>
      <c r="E34" s="285"/>
    </row>
    <row r="35" spans="1:5" ht="13.5" x14ac:dyDescent="0.25">
      <c r="A35" s="53"/>
      <c r="B35" s="53"/>
      <c r="C35" s="53"/>
      <c r="D35" s="53"/>
      <c r="E35" s="53"/>
    </row>
    <row r="36" spans="1:5" ht="13.5" x14ac:dyDescent="0.25">
      <c r="A36" s="53"/>
      <c r="B36" s="53"/>
      <c r="C36" s="53"/>
      <c r="D36" s="53"/>
      <c r="E36" s="53"/>
    </row>
    <row r="37" spans="1:5" ht="13.5" x14ac:dyDescent="0.25">
      <c r="A37" s="415" t="s">
        <v>318</v>
      </c>
      <c r="B37" s="415"/>
      <c r="C37" s="415"/>
      <c r="D37" s="415"/>
      <c r="E37" s="415"/>
    </row>
    <row r="38" spans="1:5" ht="13.5" x14ac:dyDescent="0.25">
      <c r="A38" s="166"/>
      <c r="B38" s="53"/>
      <c r="C38" s="53"/>
      <c r="D38" s="53"/>
      <c r="E38" s="53"/>
    </row>
    <row r="39" spans="1:5" ht="13.5" x14ac:dyDescent="0.25">
      <c r="A39" s="393" t="s">
        <v>295</v>
      </c>
      <c r="B39" s="392" t="s">
        <v>296</v>
      </c>
      <c r="C39" s="392"/>
      <c r="D39" s="392"/>
      <c r="E39" s="392"/>
    </row>
    <row r="40" spans="1:5" ht="13.5" x14ac:dyDescent="0.25">
      <c r="A40" s="393"/>
      <c r="B40" s="392" t="s">
        <v>298</v>
      </c>
      <c r="C40" s="392"/>
      <c r="D40" s="392" t="s">
        <v>298</v>
      </c>
      <c r="E40" s="392"/>
    </row>
    <row r="41" spans="1:5" ht="13.5" x14ac:dyDescent="0.25">
      <c r="A41" s="393"/>
      <c r="B41" s="392" t="s">
        <v>299</v>
      </c>
      <c r="C41" s="392"/>
      <c r="D41" s="392" t="s">
        <v>300</v>
      </c>
      <c r="E41" s="392"/>
    </row>
    <row r="42" spans="1:5" ht="13.5" x14ac:dyDescent="0.25">
      <c r="A42" s="276" t="s">
        <v>301</v>
      </c>
      <c r="B42" s="127">
        <v>3</v>
      </c>
      <c r="C42" s="282"/>
      <c r="D42" s="127">
        <v>1</v>
      </c>
      <c r="E42" s="254"/>
    </row>
    <row r="43" spans="1:5" ht="13.5" x14ac:dyDescent="0.25">
      <c r="A43" s="215" t="s">
        <v>302</v>
      </c>
      <c r="B43" s="127">
        <v>4</v>
      </c>
      <c r="C43" s="127"/>
      <c r="D43" s="127">
        <v>1</v>
      </c>
      <c r="E43" s="284"/>
    </row>
    <row r="44" spans="1:5" ht="13.5" x14ac:dyDescent="0.25">
      <c r="A44" s="215" t="s">
        <v>303</v>
      </c>
      <c r="B44" s="127">
        <v>2</v>
      </c>
      <c r="C44" s="127"/>
      <c r="D44" s="127">
        <v>1</v>
      </c>
      <c r="E44" s="284"/>
    </row>
    <row r="45" spans="1:5" ht="13.5" x14ac:dyDescent="0.25">
      <c r="A45" s="215" t="s">
        <v>304</v>
      </c>
      <c r="B45" s="127">
        <v>7</v>
      </c>
      <c r="C45" s="127"/>
      <c r="D45" s="127">
        <v>4</v>
      </c>
      <c r="E45" s="284"/>
    </row>
    <row r="46" spans="1:5" ht="13.5" x14ac:dyDescent="0.25">
      <c r="A46" s="215" t="s">
        <v>305</v>
      </c>
      <c r="B46" s="127">
        <v>16</v>
      </c>
      <c r="C46" s="127"/>
      <c r="D46" s="127">
        <v>6</v>
      </c>
      <c r="E46" s="284"/>
    </row>
    <row r="47" spans="1:5" ht="13.5" x14ac:dyDescent="0.25">
      <c r="A47" s="215" t="s">
        <v>306</v>
      </c>
      <c r="B47" s="127">
        <v>24</v>
      </c>
      <c r="C47" s="127"/>
      <c r="D47" s="127">
        <v>12</v>
      </c>
      <c r="E47" s="284"/>
    </row>
    <row r="48" spans="1:5" ht="13.5" x14ac:dyDescent="0.25">
      <c r="A48" s="215" t="s">
        <v>307</v>
      </c>
      <c r="B48" s="127">
        <v>22</v>
      </c>
      <c r="C48" s="127"/>
      <c r="D48" s="127">
        <v>11</v>
      </c>
      <c r="E48" s="284"/>
    </row>
    <row r="49" spans="1:5" ht="13.5" x14ac:dyDescent="0.25">
      <c r="A49" s="215" t="s">
        <v>308</v>
      </c>
      <c r="B49" s="127">
        <v>9</v>
      </c>
      <c r="C49" s="127"/>
      <c r="D49" s="127">
        <v>5</v>
      </c>
      <c r="E49" s="284"/>
    </row>
    <row r="50" spans="1:5" ht="13.5" x14ac:dyDescent="0.25">
      <c r="A50" s="215" t="s">
        <v>309</v>
      </c>
      <c r="B50" s="127">
        <v>13</v>
      </c>
      <c r="C50" s="127"/>
      <c r="D50" s="127">
        <v>6</v>
      </c>
      <c r="E50" s="284"/>
    </row>
    <row r="51" spans="1:5" ht="13.5" x14ac:dyDescent="0.25">
      <c r="A51" s="215" t="s">
        <v>310</v>
      </c>
      <c r="B51" s="127">
        <v>44</v>
      </c>
      <c r="C51" s="127"/>
      <c r="D51" s="127">
        <v>15</v>
      </c>
      <c r="E51" s="284"/>
    </row>
    <row r="52" spans="1:5" ht="13.5" x14ac:dyDescent="0.25">
      <c r="A52" s="79" t="s">
        <v>84</v>
      </c>
      <c r="B52" s="123">
        <v>144</v>
      </c>
      <c r="C52" s="123"/>
      <c r="D52" s="123">
        <v>62</v>
      </c>
      <c r="E52" s="285"/>
    </row>
  </sheetData>
  <mergeCells count="21">
    <mergeCell ref="A37:E37"/>
    <mergeCell ref="A39:A41"/>
    <mergeCell ref="B39:E39"/>
    <mergeCell ref="B40:C40"/>
    <mergeCell ref="D40:E40"/>
    <mergeCell ref="B41:C41"/>
    <mergeCell ref="D41:E41"/>
    <mergeCell ref="A19:E19"/>
    <mergeCell ref="A21:A23"/>
    <mergeCell ref="B21:E21"/>
    <mergeCell ref="B22:C22"/>
    <mergeCell ref="D22:E22"/>
    <mergeCell ref="B23:C23"/>
    <mergeCell ref="D23:E23"/>
    <mergeCell ref="A1:E1"/>
    <mergeCell ref="A3:A5"/>
    <mergeCell ref="B3:E3"/>
    <mergeCell ref="B4:C4"/>
    <mergeCell ref="D4:E4"/>
    <mergeCell ref="B5:C5"/>
    <mergeCell ref="D5:E5"/>
  </mergeCells>
  <printOptions horizontalCentered="1"/>
  <pageMargins left="0.78740157480314965" right="0.78740157480314965" top="0.59055118110236227" bottom="0.59055118110236227" header="0" footer="0"/>
  <pageSetup paperSize="9" scale="8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pageSetUpPr fitToPage="1"/>
  </sheetPr>
  <dimension ref="A1:J99"/>
  <sheetViews>
    <sheetView showGridLines="0" workbookViewId="0">
      <selection activeCell="E16" sqref="E16"/>
    </sheetView>
  </sheetViews>
  <sheetFormatPr defaultRowHeight="12.75" x14ac:dyDescent="0.25"/>
  <cols>
    <col min="1" max="1" width="25.5703125" style="19" customWidth="1"/>
    <col min="2" max="2" width="8.85546875" style="19" customWidth="1"/>
    <col min="3" max="3" width="10.85546875" style="19" customWidth="1"/>
    <col min="4" max="4" width="10.7109375" style="19" customWidth="1"/>
    <col min="5" max="5" width="9.42578125" style="19" customWidth="1"/>
    <col min="6" max="6" width="10.85546875" style="19" customWidth="1"/>
    <col min="7" max="7" width="9.7109375" style="19" customWidth="1"/>
    <col min="8" max="9" width="10.85546875" style="19" customWidth="1"/>
    <col min="10" max="10" width="9.5703125" style="19" customWidth="1"/>
    <col min="11" max="16384" width="9.140625" style="3"/>
  </cols>
  <sheetData>
    <row r="1" spans="1:10" ht="13.5" x14ac:dyDescent="0.25">
      <c r="A1" s="399" t="s">
        <v>319</v>
      </c>
      <c r="B1" s="399"/>
      <c r="C1" s="399"/>
      <c r="D1" s="399"/>
      <c r="E1" s="399"/>
      <c r="F1" s="399"/>
      <c r="G1" s="399"/>
      <c r="H1" s="399"/>
      <c r="I1" s="399"/>
      <c r="J1" s="399"/>
    </row>
    <row r="2" spans="1:10" ht="22.5" customHeight="1" x14ac:dyDescent="0.25">
      <c r="A2" s="90"/>
      <c r="B2" s="90"/>
      <c r="C2" s="90"/>
      <c r="D2" s="90"/>
      <c r="E2" s="90"/>
      <c r="F2" s="90"/>
      <c r="G2" s="90"/>
      <c r="H2" s="90"/>
      <c r="I2" s="409" t="s">
        <v>98</v>
      </c>
      <c r="J2" s="409"/>
    </row>
    <row r="3" spans="1:10" ht="13.5" x14ac:dyDescent="0.25">
      <c r="A3" s="286"/>
      <c r="B3" s="225" t="s">
        <v>159</v>
      </c>
      <c r="C3" s="256"/>
      <c r="D3" s="225"/>
      <c r="E3" s="225" t="s">
        <v>138</v>
      </c>
      <c r="F3" s="225"/>
      <c r="G3" s="225"/>
      <c r="H3" s="225" t="s">
        <v>84</v>
      </c>
      <c r="I3" s="256"/>
      <c r="J3" s="256"/>
    </row>
    <row r="4" spans="1:10" x14ac:dyDescent="0.25">
      <c r="A4" s="401" t="s">
        <v>320</v>
      </c>
      <c r="B4" s="401" t="s">
        <v>321</v>
      </c>
      <c r="C4" s="401" t="s">
        <v>197</v>
      </c>
      <c r="D4" s="401" t="s">
        <v>322</v>
      </c>
      <c r="E4" s="401" t="s">
        <v>321</v>
      </c>
      <c r="F4" s="401" t="s">
        <v>197</v>
      </c>
      <c r="G4" s="401" t="s">
        <v>322</v>
      </c>
      <c r="H4" s="401" t="s">
        <v>321</v>
      </c>
      <c r="I4" s="401" t="s">
        <v>197</v>
      </c>
      <c r="J4" s="401" t="s">
        <v>322</v>
      </c>
    </row>
    <row r="5" spans="1:10" ht="12.75" customHeight="1" x14ac:dyDescent="0.25">
      <c r="A5" s="401"/>
      <c r="B5" s="401"/>
      <c r="C5" s="401"/>
      <c r="D5" s="401"/>
      <c r="E5" s="401"/>
      <c r="F5" s="401"/>
      <c r="G5" s="401"/>
      <c r="H5" s="401"/>
      <c r="I5" s="401"/>
      <c r="J5" s="401"/>
    </row>
    <row r="6" spans="1:10" x14ac:dyDescent="0.25">
      <c r="A6" s="401"/>
      <c r="B6" s="401"/>
      <c r="C6" s="401"/>
      <c r="D6" s="401"/>
      <c r="E6" s="401"/>
      <c r="F6" s="401"/>
      <c r="G6" s="401"/>
      <c r="H6" s="401"/>
      <c r="I6" s="401"/>
      <c r="J6" s="401"/>
    </row>
    <row r="7" spans="1:10" ht="18" customHeight="1" x14ac:dyDescent="0.25">
      <c r="A7" s="287" t="s">
        <v>174</v>
      </c>
      <c r="B7" s="288">
        <v>49</v>
      </c>
      <c r="C7" s="289">
        <v>2947471.9495088989</v>
      </c>
      <c r="D7" s="288">
        <v>32900</v>
      </c>
      <c r="E7" s="289">
        <v>79</v>
      </c>
      <c r="F7" s="288">
        <v>12323664.724475993</v>
      </c>
      <c r="G7" s="288">
        <v>64987</v>
      </c>
      <c r="H7" s="288">
        <v>128</v>
      </c>
      <c r="I7" s="288">
        <v>15271136.673984898</v>
      </c>
      <c r="J7" s="289">
        <v>97887</v>
      </c>
    </row>
    <row r="8" spans="1:10" ht="18" customHeight="1" x14ac:dyDescent="0.25">
      <c r="A8" s="290" t="s">
        <v>323</v>
      </c>
      <c r="B8" s="291">
        <v>42</v>
      </c>
      <c r="C8" s="291">
        <v>2686461.9246331993</v>
      </c>
      <c r="D8" s="291">
        <v>19238</v>
      </c>
      <c r="E8" s="291">
        <v>63</v>
      </c>
      <c r="F8" s="291">
        <v>11216963.5211982</v>
      </c>
      <c r="G8" s="291">
        <v>39074</v>
      </c>
      <c r="H8" s="292">
        <v>105</v>
      </c>
      <c r="I8" s="230">
        <v>13903425.445831399</v>
      </c>
      <c r="J8" s="230">
        <v>58312</v>
      </c>
    </row>
    <row r="9" spans="1:10" ht="18" customHeight="1" x14ac:dyDescent="0.25">
      <c r="A9" s="293" t="s">
        <v>324</v>
      </c>
      <c r="B9" s="291">
        <v>13</v>
      </c>
      <c r="C9" s="291">
        <v>264246.56360679993</v>
      </c>
      <c r="D9" s="292"/>
      <c r="E9" s="291">
        <v>22</v>
      </c>
      <c r="F9" s="291">
        <v>1941237.6381059999</v>
      </c>
      <c r="G9" s="292"/>
      <c r="H9" s="292">
        <v>35</v>
      </c>
      <c r="I9" s="230">
        <v>2205484.2017127997</v>
      </c>
      <c r="J9" s="230"/>
    </row>
    <row r="10" spans="1:10" ht="18" customHeight="1" x14ac:dyDescent="0.25">
      <c r="A10" s="290" t="s">
        <v>325</v>
      </c>
      <c r="B10" s="291">
        <v>11</v>
      </c>
      <c r="C10" s="291">
        <v>252851.49963979993</v>
      </c>
      <c r="D10" s="292"/>
      <c r="E10" s="291">
        <v>18</v>
      </c>
      <c r="F10" s="291">
        <v>1912393.2979963</v>
      </c>
      <c r="G10" s="292"/>
      <c r="H10" s="292">
        <v>29</v>
      </c>
      <c r="I10" s="230">
        <v>2165244.7976361001</v>
      </c>
      <c r="J10" s="230"/>
    </row>
    <row r="11" spans="1:10" ht="18" customHeight="1" x14ac:dyDescent="0.25">
      <c r="A11" s="290" t="s">
        <v>326</v>
      </c>
      <c r="B11" s="291">
        <v>3</v>
      </c>
      <c r="C11" s="291">
        <v>11395.063967</v>
      </c>
      <c r="D11" s="292"/>
      <c r="E11" s="291">
        <v>4</v>
      </c>
      <c r="F11" s="291">
        <v>28844.340109699999</v>
      </c>
      <c r="G11" s="292"/>
      <c r="H11" s="292">
        <v>7</v>
      </c>
      <c r="I11" s="230">
        <v>40239.404076699997</v>
      </c>
      <c r="J11" s="230"/>
    </row>
    <row r="12" spans="1:10" ht="18" customHeight="1" x14ac:dyDescent="0.25">
      <c r="A12" s="293" t="s">
        <v>327</v>
      </c>
      <c r="B12" s="291">
        <v>29</v>
      </c>
      <c r="C12" s="291">
        <v>2422215.3610263998</v>
      </c>
      <c r="D12" s="292"/>
      <c r="E12" s="291">
        <v>45</v>
      </c>
      <c r="F12" s="291">
        <v>9275725.8830921985</v>
      </c>
      <c r="G12" s="292"/>
      <c r="H12" s="292">
        <v>74</v>
      </c>
      <c r="I12" s="230">
        <v>11697941.244118597</v>
      </c>
      <c r="J12" s="230"/>
    </row>
    <row r="13" spans="1:10" ht="18" customHeight="1" x14ac:dyDescent="0.25">
      <c r="A13" s="290" t="s">
        <v>328</v>
      </c>
      <c r="B13" s="291">
        <v>0</v>
      </c>
      <c r="C13" s="291">
        <v>0</v>
      </c>
      <c r="D13" s="292"/>
      <c r="E13" s="291">
        <v>2</v>
      </c>
      <c r="F13" s="291">
        <v>308818.06388720003</v>
      </c>
      <c r="G13" s="292"/>
      <c r="H13" s="292">
        <v>2</v>
      </c>
      <c r="I13" s="230">
        <v>308818.06388720003</v>
      </c>
      <c r="J13" s="230"/>
    </row>
    <row r="14" spans="1:10" ht="18" customHeight="1" x14ac:dyDescent="0.25">
      <c r="A14" s="290" t="s">
        <v>329</v>
      </c>
      <c r="B14" s="291">
        <v>29</v>
      </c>
      <c r="C14" s="291">
        <v>261010.02487570001</v>
      </c>
      <c r="D14" s="291">
        <v>13662</v>
      </c>
      <c r="E14" s="291">
        <v>41</v>
      </c>
      <c r="F14" s="291">
        <v>797883.13939060003</v>
      </c>
      <c r="G14" s="291">
        <v>34837</v>
      </c>
      <c r="H14" s="292">
        <v>70</v>
      </c>
      <c r="I14" s="230">
        <v>1058893.1642662999</v>
      </c>
      <c r="J14" s="230">
        <v>48499</v>
      </c>
    </row>
    <row r="15" spans="1:10" ht="18" customHeight="1" x14ac:dyDescent="0.25">
      <c r="A15" s="294" t="s">
        <v>330</v>
      </c>
      <c r="B15" s="291">
        <v>13</v>
      </c>
      <c r="C15" s="291">
        <v>1949822.5903999999</v>
      </c>
      <c r="D15" s="291">
        <v>15657</v>
      </c>
      <c r="E15" s="291">
        <v>25</v>
      </c>
      <c r="F15" s="291">
        <v>2654528.4331971006</v>
      </c>
      <c r="G15" s="291">
        <v>45551</v>
      </c>
      <c r="H15" s="292">
        <v>38</v>
      </c>
      <c r="I15" s="292">
        <v>4604351.0235971007</v>
      </c>
      <c r="J15" s="292">
        <v>61208</v>
      </c>
    </row>
    <row r="16" spans="1:10" ht="18" customHeight="1" x14ac:dyDescent="0.25">
      <c r="A16" s="295" t="s">
        <v>331</v>
      </c>
      <c r="B16" s="239">
        <v>29</v>
      </c>
      <c r="C16" s="296">
        <v>939542.44392660027</v>
      </c>
      <c r="D16" s="296">
        <v>139008</v>
      </c>
      <c r="E16" s="239">
        <v>82</v>
      </c>
      <c r="F16" s="296">
        <v>2723901.1514254999</v>
      </c>
      <c r="G16" s="296">
        <v>226724</v>
      </c>
      <c r="H16" s="239">
        <v>111</v>
      </c>
      <c r="I16" s="233">
        <v>3663443.5953521002</v>
      </c>
      <c r="J16" s="233">
        <v>365732</v>
      </c>
    </row>
    <row r="17" spans="1:10" ht="18" customHeight="1" x14ac:dyDescent="0.25">
      <c r="A17" s="295" t="s">
        <v>90</v>
      </c>
      <c r="B17" s="296">
        <v>90266</v>
      </c>
      <c r="C17" s="296">
        <v>369197.08131430001</v>
      </c>
      <c r="D17" s="296">
        <v>90266</v>
      </c>
      <c r="E17" s="296">
        <v>174798</v>
      </c>
      <c r="F17" s="296">
        <v>2264582.4922392997</v>
      </c>
      <c r="G17" s="296">
        <v>174798</v>
      </c>
      <c r="H17" s="239">
        <v>265064</v>
      </c>
      <c r="I17" s="233">
        <v>2633779.5735535999</v>
      </c>
      <c r="J17" s="233">
        <v>265064</v>
      </c>
    </row>
    <row r="18" spans="1:10" ht="18" customHeight="1" x14ac:dyDescent="0.25">
      <c r="A18" s="293" t="s">
        <v>92</v>
      </c>
      <c r="B18" s="291">
        <v>373</v>
      </c>
      <c r="C18" s="291">
        <v>1931.20209</v>
      </c>
      <c r="D18" s="291">
        <v>373</v>
      </c>
      <c r="E18" s="291">
        <v>95984</v>
      </c>
      <c r="F18" s="291">
        <v>981773.86088519986</v>
      </c>
      <c r="G18" s="291">
        <v>95984</v>
      </c>
      <c r="H18" s="292">
        <v>96357</v>
      </c>
      <c r="I18" s="230">
        <v>983705.06297519989</v>
      </c>
      <c r="J18" s="230">
        <v>96357</v>
      </c>
    </row>
    <row r="19" spans="1:10" ht="18" customHeight="1" x14ac:dyDescent="0.25">
      <c r="A19" s="293" t="s">
        <v>93</v>
      </c>
      <c r="B19" s="291">
        <v>0</v>
      </c>
      <c r="C19" s="291">
        <v>0</v>
      </c>
      <c r="D19" s="291">
        <v>0</v>
      </c>
      <c r="E19" s="291">
        <v>206</v>
      </c>
      <c r="F19" s="291">
        <v>2278.8166572999999</v>
      </c>
      <c r="G19" s="291">
        <v>206</v>
      </c>
      <c r="H19" s="292">
        <v>206</v>
      </c>
      <c r="I19" s="230">
        <v>2278.8166572999999</v>
      </c>
      <c r="J19" s="230">
        <v>206</v>
      </c>
    </row>
    <row r="20" spans="1:10" ht="18" customHeight="1" x14ac:dyDescent="0.25">
      <c r="A20" s="293" t="s">
        <v>332</v>
      </c>
      <c r="B20" s="291">
        <v>89893</v>
      </c>
      <c r="C20" s="291">
        <v>367265.87922430004</v>
      </c>
      <c r="D20" s="291">
        <v>89893</v>
      </c>
      <c r="E20" s="291">
        <v>78608</v>
      </c>
      <c r="F20" s="291">
        <v>1280529.8146968</v>
      </c>
      <c r="G20" s="291">
        <v>78608</v>
      </c>
      <c r="H20" s="292">
        <v>168501</v>
      </c>
      <c r="I20" s="230">
        <v>1647795.6939210999</v>
      </c>
      <c r="J20" s="230">
        <v>168501</v>
      </c>
    </row>
    <row r="21" spans="1:10" ht="18" customHeight="1" x14ac:dyDescent="0.25">
      <c r="A21" s="295" t="s">
        <v>91</v>
      </c>
      <c r="B21" s="239">
        <v>773</v>
      </c>
      <c r="C21" s="239">
        <v>570345.3626123002</v>
      </c>
      <c r="D21" s="296">
        <v>48742</v>
      </c>
      <c r="E21" s="239">
        <v>702</v>
      </c>
      <c r="F21" s="239">
        <v>459318.65918620012</v>
      </c>
      <c r="G21" s="296">
        <v>51926</v>
      </c>
      <c r="H21" s="239">
        <v>1475</v>
      </c>
      <c r="I21" s="239">
        <v>1029664.0217985002</v>
      </c>
      <c r="J21" s="233">
        <v>100668</v>
      </c>
    </row>
    <row r="22" spans="1:10" ht="18" customHeight="1" x14ac:dyDescent="0.25">
      <c r="A22" s="297" t="s">
        <v>333</v>
      </c>
      <c r="B22" s="291">
        <v>46</v>
      </c>
      <c r="C22" s="291">
        <v>181649.28335859999</v>
      </c>
      <c r="D22" s="291">
        <v>1494</v>
      </c>
      <c r="E22" s="291">
        <v>53</v>
      </c>
      <c r="F22" s="291">
        <v>140700.86053510002</v>
      </c>
      <c r="G22" s="291">
        <v>4259</v>
      </c>
      <c r="H22" s="292">
        <v>99</v>
      </c>
      <c r="I22" s="230">
        <v>322350.14389369998</v>
      </c>
      <c r="J22" s="230">
        <v>5753</v>
      </c>
    </row>
    <row r="23" spans="1:10" ht="18" customHeight="1" x14ac:dyDescent="0.25">
      <c r="A23" s="297" t="s">
        <v>334</v>
      </c>
      <c r="B23" s="291">
        <v>12</v>
      </c>
      <c r="C23" s="291">
        <v>76209.121666899999</v>
      </c>
      <c r="D23" s="292"/>
      <c r="E23" s="291">
        <v>12</v>
      </c>
      <c r="F23" s="291">
        <v>32081.9186768</v>
      </c>
      <c r="G23" s="292"/>
      <c r="H23" s="292">
        <v>24</v>
      </c>
      <c r="I23" s="230">
        <v>108291.04034370001</v>
      </c>
      <c r="J23" s="230"/>
    </row>
    <row r="24" spans="1:10" ht="18" customHeight="1" x14ac:dyDescent="0.25">
      <c r="A24" s="297" t="s">
        <v>335</v>
      </c>
      <c r="B24" s="291">
        <v>8</v>
      </c>
      <c r="C24" s="291">
        <v>74091.270516899996</v>
      </c>
      <c r="D24" s="292"/>
      <c r="E24" s="291">
        <v>12</v>
      </c>
      <c r="F24" s="291">
        <v>32081.918676799996</v>
      </c>
      <c r="G24" s="292"/>
      <c r="H24" s="292">
        <v>20</v>
      </c>
      <c r="I24" s="230">
        <v>106173.18919369999</v>
      </c>
      <c r="J24" s="230"/>
    </row>
    <row r="25" spans="1:10" ht="18" customHeight="1" x14ac:dyDescent="0.25">
      <c r="A25" s="297" t="s">
        <v>336</v>
      </c>
      <c r="B25" s="291">
        <v>4</v>
      </c>
      <c r="C25" s="291">
        <v>2117.85115</v>
      </c>
      <c r="D25" s="292"/>
      <c r="E25" s="291">
        <v>0</v>
      </c>
      <c r="F25" s="291">
        <v>0</v>
      </c>
      <c r="G25" s="292"/>
      <c r="H25" s="292">
        <v>4</v>
      </c>
      <c r="I25" s="230">
        <v>2117.85115</v>
      </c>
      <c r="J25" s="230"/>
    </row>
    <row r="26" spans="1:10" ht="18" customHeight="1" x14ac:dyDescent="0.25">
      <c r="A26" s="297" t="s">
        <v>337</v>
      </c>
      <c r="B26" s="291">
        <v>34</v>
      </c>
      <c r="C26" s="291">
        <v>105440.16169170002</v>
      </c>
      <c r="D26" s="292"/>
      <c r="E26" s="291">
        <v>41</v>
      </c>
      <c r="F26" s="291">
        <v>108618.94185830001</v>
      </c>
      <c r="G26" s="292"/>
      <c r="H26" s="292">
        <v>75</v>
      </c>
      <c r="I26" s="230">
        <v>214059.10355000003</v>
      </c>
      <c r="J26" s="230"/>
    </row>
    <row r="27" spans="1:10" ht="18" customHeight="1" x14ac:dyDescent="0.25">
      <c r="A27" s="297" t="s">
        <v>338</v>
      </c>
      <c r="B27" s="291"/>
      <c r="C27" s="291"/>
      <c r="D27" s="292"/>
      <c r="E27" s="292"/>
      <c r="F27" s="292"/>
      <c r="G27" s="292"/>
      <c r="H27" s="292">
        <v>0</v>
      </c>
      <c r="I27" s="292">
        <v>0</v>
      </c>
      <c r="J27" s="230"/>
    </row>
    <row r="28" spans="1:10" ht="18" customHeight="1" x14ac:dyDescent="0.25">
      <c r="A28" s="297" t="s">
        <v>339</v>
      </c>
      <c r="B28" s="291">
        <v>727</v>
      </c>
      <c r="C28" s="291">
        <v>388696.07925370021</v>
      </c>
      <c r="D28" s="291">
        <v>47248</v>
      </c>
      <c r="E28" s="291">
        <v>656</v>
      </c>
      <c r="F28" s="291">
        <v>318617.79865110008</v>
      </c>
      <c r="G28" s="291">
        <v>48394</v>
      </c>
      <c r="H28" s="292">
        <v>1383</v>
      </c>
      <c r="I28" s="230">
        <v>707313.87790480023</v>
      </c>
      <c r="J28" s="230">
        <v>95642</v>
      </c>
    </row>
    <row r="29" spans="1:10" ht="18" customHeight="1" x14ac:dyDescent="0.25">
      <c r="A29" s="94" t="s">
        <v>340</v>
      </c>
      <c r="B29" s="291">
        <v>650</v>
      </c>
      <c r="C29" s="291">
        <v>392922.99848690006</v>
      </c>
      <c r="D29" s="291">
        <v>45307</v>
      </c>
      <c r="E29" s="291">
        <v>583</v>
      </c>
      <c r="F29" s="291">
        <v>296105.28770500008</v>
      </c>
      <c r="G29" s="291">
        <v>45551</v>
      </c>
      <c r="H29" s="292">
        <v>1233</v>
      </c>
      <c r="I29" s="230">
        <v>689028.28619190014</v>
      </c>
      <c r="J29" s="230">
        <v>90858</v>
      </c>
    </row>
    <row r="30" spans="1:10" ht="13.5" x14ac:dyDescent="0.25">
      <c r="A30" s="90"/>
      <c r="B30" s="298"/>
      <c r="C30" s="299"/>
      <c r="D30" s="298"/>
      <c r="E30" s="298"/>
      <c r="F30" s="299"/>
      <c r="G30" s="298"/>
      <c r="H30" s="298"/>
      <c r="I30" s="300"/>
      <c r="J30" s="266"/>
    </row>
    <row r="31" spans="1:10" ht="12" customHeight="1" x14ac:dyDescent="0.25">
      <c r="A31" s="301" t="s">
        <v>288</v>
      </c>
      <c r="B31" s="302"/>
      <c r="C31" s="303"/>
      <c r="D31" s="302"/>
      <c r="E31" s="302"/>
      <c r="F31" s="302"/>
      <c r="G31" s="302"/>
      <c r="H31" s="302"/>
      <c r="I31" s="303"/>
      <c r="J31" s="304"/>
    </row>
    <row r="32" spans="1:10" ht="26.25" customHeight="1" x14ac:dyDescent="0.25">
      <c r="A32" s="418" t="s">
        <v>341</v>
      </c>
      <c r="B32" s="418"/>
      <c r="C32" s="418"/>
      <c r="D32" s="418"/>
      <c r="E32" s="418"/>
      <c r="F32" s="418"/>
      <c r="G32" s="418"/>
      <c r="H32" s="418"/>
      <c r="I32" s="418"/>
      <c r="J32" s="418"/>
    </row>
    <row r="33" spans="1:10" ht="29.25" customHeight="1" x14ac:dyDescent="0.25">
      <c r="A33" s="418" t="s">
        <v>342</v>
      </c>
      <c r="B33" s="418"/>
      <c r="C33" s="418"/>
      <c r="D33" s="418"/>
      <c r="E33" s="418"/>
      <c r="F33" s="418"/>
      <c r="G33" s="418"/>
      <c r="H33" s="418"/>
      <c r="I33" s="418"/>
      <c r="J33" s="418"/>
    </row>
    <row r="34" spans="1:10" ht="26.25" customHeight="1" x14ac:dyDescent="0.25">
      <c r="A34" s="418" t="s">
        <v>343</v>
      </c>
      <c r="B34" s="418"/>
      <c r="C34" s="418"/>
      <c r="D34" s="418"/>
      <c r="E34" s="418"/>
      <c r="F34" s="418"/>
      <c r="G34" s="418"/>
      <c r="H34" s="418"/>
      <c r="I34" s="418"/>
      <c r="J34" s="418"/>
    </row>
    <row r="35" spans="1:10" ht="12.75" customHeight="1" x14ac:dyDescent="0.25">
      <c r="A35" s="301" t="s">
        <v>344</v>
      </c>
      <c r="B35" s="304"/>
      <c r="C35" s="304"/>
      <c r="D35" s="304"/>
      <c r="E35" s="304"/>
      <c r="F35" s="304"/>
      <c r="G35" s="304"/>
      <c r="H35" s="304"/>
      <c r="I35" s="304"/>
      <c r="J35" s="304"/>
    </row>
    <row r="36" spans="1:10" ht="12.75" customHeight="1" x14ac:dyDescent="0.25">
      <c r="A36" s="305" t="s">
        <v>345</v>
      </c>
      <c r="B36" s="304"/>
      <c r="C36" s="304"/>
      <c r="D36" s="304"/>
      <c r="E36" s="304"/>
      <c r="F36" s="304"/>
      <c r="G36" s="304"/>
      <c r="H36" s="304"/>
      <c r="I36" s="304"/>
      <c r="J36" s="304"/>
    </row>
    <row r="37" spans="1:10" ht="12.75" customHeight="1" x14ac:dyDescent="0.25">
      <c r="A37" s="306" t="s">
        <v>346</v>
      </c>
      <c r="B37" s="304"/>
      <c r="C37" s="304"/>
      <c r="D37" s="304"/>
      <c r="E37" s="304"/>
      <c r="F37" s="304"/>
      <c r="G37" s="304"/>
      <c r="H37" s="304"/>
      <c r="I37" s="304"/>
      <c r="J37" s="304"/>
    </row>
    <row r="38" spans="1:10" ht="12.75" customHeight="1" x14ac:dyDescent="0.25">
      <c r="A38" s="306" t="s">
        <v>347</v>
      </c>
      <c r="B38" s="304"/>
      <c r="C38" s="304"/>
      <c r="D38" s="304"/>
      <c r="E38" s="304"/>
      <c r="F38" s="304"/>
      <c r="G38" s="304"/>
      <c r="H38" s="304"/>
      <c r="I38" s="304"/>
      <c r="J38" s="304"/>
    </row>
    <row r="39" spans="1:10" ht="12.75" customHeight="1" x14ac:dyDescent="0.25">
      <c r="A39" s="306" t="s">
        <v>348</v>
      </c>
      <c r="B39" s="304"/>
      <c r="C39" s="304"/>
      <c r="D39" s="304"/>
      <c r="E39" s="304"/>
      <c r="F39" s="304"/>
      <c r="G39" s="304"/>
      <c r="H39" s="304"/>
      <c r="I39" s="304"/>
      <c r="J39" s="304"/>
    </row>
    <row r="40" spans="1:10" ht="12.75" customHeight="1" x14ac:dyDescent="0.25">
      <c r="A40" s="306" t="s">
        <v>349</v>
      </c>
      <c r="B40" s="304"/>
      <c r="C40" s="304"/>
      <c r="D40" s="304"/>
      <c r="E40" s="304"/>
      <c r="F40" s="304"/>
      <c r="G40" s="304"/>
      <c r="H40" s="304"/>
      <c r="I40" s="304"/>
      <c r="J40" s="304"/>
    </row>
    <row r="41" spans="1:10" ht="12.75" customHeight="1" x14ac:dyDescent="0.25">
      <c r="A41" s="306" t="s">
        <v>350</v>
      </c>
      <c r="B41" s="304"/>
      <c r="C41" s="304"/>
      <c r="D41" s="304"/>
      <c r="E41" s="304"/>
      <c r="F41" s="304"/>
      <c r="G41" s="304"/>
      <c r="H41" s="304"/>
      <c r="I41" s="304"/>
      <c r="J41" s="304"/>
    </row>
    <row r="42" spans="1:10" ht="12.75" customHeight="1" x14ac:dyDescent="0.25">
      <c r="A42" s="306" t="s">
        <v>351</v>
      </c>
      <c r="B42" s="304"/>
      <c r="C42" s="304"/>
      <c r="D42" s="304"/>
      <c r="E42" s="304"/>
      <c r="F42" s="304"/>
      <c r="G42" s="304"/>
      <c r="H42" s="304"/>
      <c r="I42" s="304"/>
      <c r="J42" s="304"/>
    </row>
    <row r="43" spans="1:10" ht="12.75" customHeight="1" x14ac:dyDescent="0.25">
      <c r="A43" s="306" t="s">
        <v>352</v>
      </c>
      <c r="B43" s="304"/>
      <c r="C43" s="304"/>
      <c r="D43" s="304"/>
      <c r="E43" s="304"/>
      <c r="F43" s="304"/>
      <c r="G43" s="304"/>
      <c r="H43" s="304"/>
      <c r="I43" s="304"/>
      <c r="J43" s="304"/>
    </row>
    <row r="44" spans="1:10" ht="12.75" customHeight="1" x14ac:dyDescent="0.25">
      <c r="A44" s="306" t="s">
        <v>353</v>
      </c>
      <c r="B44" s="304"/>
      <c r="C44" s="304"/>
      <c r="D44" s="304"/>
      <c r="E44" s="304"/>
      <c r="F44" s="304"/>
      <c r="G44" s="304"/>
      <c r="H44" s="304"/>
      <c r="I44" s="304"/>
      <c r="J44" s="304"/>
    </row>
    <row r="45" spans="1:10" ht="12.75" customHeight="1" x14ac:dyDescent="0.25">
      <c r="A45" s="306" t="s">
        <v>354</v>
      </c>
      <c r="B45" s="304"/>
      <c r="C45" s="304"/>
      <c r="D45" s="304"/>
      <c r="E45" s="304"/>
      <c r="F45" s="304"/>
      <c r="G45" s="304"/>
      <c r="H45" s="304"/>
      <c r="I45" s="304"/>
      <c r="J45" s="304"/>
    </row>
    <row r="46" spans="1:10" ht="12.75" customHeight="1" x14ac:dyDescent="0.25">
      <c r="A46" s="306" t="s">
        <v>355</v>
      </c>
      <c r="B46" s="304"/>
      <c r="C46" s="304"/>
      <c r="D46" s="304"/>
      <c r="E46" s="304"/>
      <c r="F46" s="304"/>
      <c r="G46" s="304"/>
      <c r="H46" s="304"/>
      <c r="I46" s="304"/>
      <c r="J46" s="304"/>
    </row>
    <row r="47" spans="1:10" ht="12.75" customHeight="1" x14ac:dyDescent="0.25">
      <c r="A47" s="307" t="s">
        <v>356</v>
      </c>
      <c r="B47" s="304"/>
      <c r="C47" s="304"/>
      <c r="D47" s="304"/>
      <c r="E47" s="304"/>
      <c r="F47" s="304"/>
      <c r="G47" s="304"/>
      <c r="H47" s="304"/>
      <c r="I47" s="304"/>
      <c r="J47" s="304"/>
    </row>
    <row r="48" spans="1:10" ht="12.75" customHeight="1" x14ac:dyDescent="0.25">
      <c r="A48" s="306" t="s">
        <v>357</v>
      </c>
      <c r="B48" s="304"/>
      <c r="C48" s="304"/>
      <c r="D48" s="304"/>
      <c r="E48" s="304"/>
      <c r="F48" s="304"/>
      <c r="G48" s="304"/>
      <c r="H48" s="304"/>
      <c r="I48" s="304"/>
      <c r="J48" s="304"/>
    </row>
    <row r="49" spans="1:10" ht="12.75" customHeight="1" x14ac:dyDescent="0.25">
      <c r="A49" s="305" t="s">
        <v>358</v>
      </c>
      <c r="B49" s="304"/>
      <c r="C49" s="304"/>
      <c r="D49" s="304"/>
      <c r="E49" s="304"/>
      <c r="F49" s="304"/>
      <c r="G49" s="304"/>
      <c r="H49" s="304"/>
      <c r="I49" s="304"/>
      <c r="J49" s="304"/>
    </row>
    <row r="50" spans="1:10" x14ac:dyDescent="0.25">
      <c r="A50" s="43"/>
    </row>
    <row r="51" spans="1:10" x14ac:dyDescent="0.25">
      <c r="A51" s="33"/>
    </row>
    <row r="52" spans="1:10" x14ac:dyDescent="0.25">
      <c r="A52" s="33"/>
    </row>
    <row r="53" spans="1:10" x14ac:dyDescent="0.25">
      <c r="A53" s="33"/>
    </row>
    <row r="54" spans="1:10" x14ac:dyDescent="0.25">
      <c r="A54" s="33"/>
    </row>
    <row r="55" spans="1:10" x14ac:dyDescent="0.25">
      <c r="A55" s="33"/>
    </row>
    <row r="56" spans="1:10" x14ac:dyDescent="0.25">
      <c r="A56" s="33"/>
    </row>
    <row r="57" spans="1:10" x14ac:dyDescent="0.25">
      <c r="A57" s="33"/>
    </row>
    <row r="58" spans="1:10" x14ac:dyDescent="0.25">
      <c r="A58" s="33"/>
    </row>
    <row r="59" spans="1:10" x14ac:dyDescent="0.25">
      <c r="A59" s="33"/>
    </row>
    <row r="60" spans="1:10" x14ac:dyDescent="0.25">
      <c r="A60" s="33"/>
    </row>
    <row r="61" spans="1:10" x14ac:dyDescent="0.25">
      <c r="A61" s="33"/>
    </row>
    <row r="62" spans="1:10" x14ac:dyDescent="0.25">
      <c r="A62" s="33"/>
    </row>
    <row r="63" spans="1:10" x14ac:dyDescent="0.25">
      <c r="A63" s="33"/>
    </row>
    <row r="64" spans="1:10" x14ac:dyDescent="0.25">
      <c r="A64" s="33"/>
    </row>
    <row r="65" spans="1:1" x14ac:dyDescent="0.25">
      <c r="A65" s="33"/>
    </row>
    <row r="66" spans="1:1" x14ac:dyDescent="0.25">
      <c r="A66" s="33"/>
    </row>
    <row r="67" spans="1:1" x14ac:dyDescent="0.25">
      <c r="A67" s="33"/>
    </row>
    <row r="68" spans="1:1" x14ac:dyDescent="0.25">
      <c r="A68" s="33"/>
    </row>
    <row r="69" spans="1:1" x14ac:dyDescent="0.25">
      <c r="A69" s="33"/>
    </row>
    <row r="70" spans="1:1" x14ac:dyDescent="0.25">
      <c r="A70" s="33"/>
    </row>
    <row r="71" spans="1:1" x14ac:dyDescent="0.25">
      <c r="A71" s="33"/>
    </row>
    <row r="72" spans="1:1" x14ac:dyDescent="0.25">
      <c r="A72" s="33"/>
    </row>
    <row r="73" spans="1:1" x14ac:dyDescent="0.25">
      <c r="A73" s="33"/>
    </row>
    <row r="74" spans="1:1" x14ac:dyDescent="0.25">
      <c r="A74" s="33"/>
    </row>
    <row r="75" spans="1:1" x14ac:dyDescent="0.25">
      <c r="A75" s="33"/>
    </row>
    <row r="76" spans="1:1" x14ac:dyDescent="0.25">
      <c r="A76" s="33"/>
    </row>
    <row r="77" spans="1:1" x14ac:dyDescent="0.25">
      <c r="A77" s="33"/>
    </row>
    <row r="78" spans="1:1" x14ac:dyDescent="0.25">
      <c r="A78" s="33"/>
    </row>
    <row r="79" spans="1:1" x14ac:dyDescent="0.25">
      <c r="A79" s="33"/>
    </row>
    <row r="80" spans="1:1" x14ac:dyDescent="0.25">
      <c r="A80" s="33"/>
    </row>
    <row r="81" spans="1:1" x14ac:dyDescent="0.25">
      <c r="A81" s="33"/>
    </row>
    <row r="82" spans="1:1" x14ac:dyDescent="0.25">
      <c r="A82" s="33"/>
    </row>
    <row r="83" spans="1:1" x14ac:dyDescent="0.25">
      <c r="A83" s="33"/>
    </row>
    <row r="84" spans="1:1" x14ac:dyDescent="0.25">
      <c r="A84" s="33"/>
    </row>
    <row r="85" spans="1:1" x14ac:dyDescent="0.25">
      <c r="A85" s="33"/>
    </row>
    <row r="86" spans="1:1" x14ac:dyDescent="0.25">
      <c r="A86" s="33"/>
    </row>
    <row r="87" spans="1:1" x14ac:dyDescent="0.25">
      <c r="A87" s="33"/>
    </row>
    <row r="88" spans="1:1" x14ac:dyDescent="0.25">
      <c r="A88" s="33"/>
    </row>
    <row r="89" spans="1:1" x14ac:dyDescent="0.25">
      <c r="A89" s="33"/>
    </row>
    <row r="90" spans="1:1" x14ac:dyDescent="0.25">
      <c r="A90" s="33"/>
    </row>
    <row r="91" spans="1:1" x14ac:dyDescent="0.25">
      <c r="A91" s="33"/>
    </row>
    <row r="92" spans="1:1" x14ac:dyDescent="0.25">
      <c r="A92" s="33"/>
    </row>
    <row r="93" spans="1:1" x14ac:dyDescent="0.25">
      <c r="A93" s="33"/>
    </row>
    <row r="94" spans="1:1" x14ac:dyDescent="0.25">
      <c r="A94" s="33"/>
    </row>
    <row r="95" spans="1:1" x14ac:dyDescent="0.25">
      <c r="A95" s="33"/>
    </row>
    <row r="96" spans="1:1" x14ac:dyDescent="0.25">
      <c r="A96" s="33"/>
    </row>
    <row r="97" spans="1:1" x14ac:dyDescent="0.25">
      <c r="A97" s="33"/>
    </row>
    <row r="98" spans="1:1" x14ac:dyDescent="0.25">
      <c r="A98" s="33"/>
    </row>
    <row r="99" spans="1:1" x14ac:dyDescent="0.25">
      <c r="A99" s="33"/>
    </row>
  </sheetData>
  <mergeCells count="15">
    <mergeCell ref="A32:J32"/>
    <mergeCell ref="A33:J33"/>
    <mergeCell ref="A34:J34"/>
    <mergeCell ref="A1:J1"/>
    <mergeCell ref="I2:J2"/>
    <mergeCell ref="A4:A6"/>
    <mergeCell ref="B4:B6"/>
    <mergeCell ref="C4:C6"/>
    <mergeCell ref="D4:D6"/>
    <mergeCell ref="E4:E6"/>
    <mergeCell ref="F4:F6"/>
    <mergeCell ref="G4:G6"/>
    <mergeCell ref="H4:H6"/>
    <mergeCell ref="I4:I6"/>
    <mergeCell ref="J4:J6"/>
  </mergeCells>
  <pageMargins left="0.78740157480314965" right="0.78740157480314965" top="0.59055118110236227" bottom="0.59055118110236227" header="0" footer="0"/>
  <pageSetup paperSize="9" scale="8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D21"/>
  <sheetViews>
    <sheetView showGridLines="0" workbookViewId="0">
      <selection activeCell="A19" sqref="A19"/>
    </sheetView>
  </sheetViews>
  <sheetFormatPr defaultRowHeight="12.75" x14ac:dyDescent="0.25"/>
  <cols>
    <col min="1" max="1" width="37.85546875" style="6" customWidth="1"/>
    <col min="2" max="4" width="13.7109375" style="6" customWidth="1"/>
    <col min="5" max="16384" width="9.140625" style="3"/>
  </cols>
  <sheetData>
    <row r="1" spans="1:4" ht="13.5" x14ac:dyDescent="0.25">
      <c r="A1" s="391" t="s">
        <v>359</v>
      </c>
      <c r="B1" s="391"/>
      <c r="C1" s="391"/>
      <c r="D1" s="391"/>
    </row>
    <row r="2" spans="1:4" ht="13.5" x14ac:dyDescent="0.25">
      <c r="A2" s="52"/>
      <c r="B2" s="53"/>
      <c r="C2" s="53"/>
      <c r="D2" s="53"/>
    </row>
    <row r="3" spans="1:4" ht="13.5" x14ac:dyDescent="0.25">
      <c r="A3" s="52"/>
      <c r="B3" s="53"/>
      <c r="C3" s="53"/>
      <c r="D3" s="53"/>
    </row>
    <row r="4" spans="1:4" ht="12.75" customHeight="1" x14ac:dyDescent="0.25">
      <c r="A4" s="393" t="s">
        <v>360</v>
      </c>
      <c r="B4" s="393" t="s">
        <v>159</v>
      </c>
      <c r="C4" s="393" t="s">
        <v>138</v>
      </c>
      <c r="D4" s="393" t="s">
        <v>84</v>
      </c>
    </row>
    <row r="5" spans="1:4" x14ac:dyDescent="0.25">
      <c r="A5" s="393"/>
      <c r="B5" s="393"/>
      <c r="C5" s="393"/>
      <c r="D5" s="393"/>
    </row>
    <row r="6" spans="1:4" ht="24.95" customHeight="1" x14ac:dyDescent="0.25">
      <c r="A6" s="287" t="s">
        <v>323</v>
      </c>
      <c r="B6" s="308">
        <v>53</v>
      </c>
      <c r="C6" s="308">
        <v>110</v>
      </c>
      <c r="D6" s="308">
        <v>163</v>
      </c>
    </row>
    <row r="7" spans="1:4" ht="24.95" customHeight="1" x14ac:dyDescent="0.25">
      <c r="A7" s="293" t="s">
        <v>361</v>
      </c>
      <c r="B7" s="309">
        <v>18</v>
      </c>
      <c r="C7" s="309">
        <v>24</v>
      </c>
      <c r="D7" s="309">
        <v>42</v>
      </c>
    </row>
    <row r="8" spans="1:4" ht="24.95" customHeight="1" x14ac:dyDescent="0.25">
      <c r="A8" s="290" t="s">
        <v>325</v>
      </c>
      <c r="B8" s="310">
        <v>15</v>
      </c>
      <c r="C8" s="310">
        <v>20</v>
      </c>
      <c r="D8" s="310">
        <v>35</v>
      </c>
    </row>
    <row r="9" spans="1:4" ht="24.95" customHeight="1" x14ac:dyDescent="0.25">
      <c r="A9" s="290" t="s">
        <v>326</v>
      </c>
      <c r="B9" s="310">
        <v>3</v>
      </c>
      <c r="C9" s="310">
        <v>4</v>
      </c>
      <c r="D9" s="310">
        <v>7</v>
      </c>
    </row>
    <row r="10" spans="1:4" ht="24.95" customHeight="1" x14ac:dyDescent="0.25">
      <c r="A10" s="293" t="s">
        <v>362</v>
      </c>
      <c r="B10" s="309">
        <v>35</v>
      </c>
      <c r="C10" s="309">
        <v>86</v>
      </c>
      <c r="D10" s="309">
        <v>121</v>
      </c>
    </row>
    <row r="11" spans="1:4" ht="24.95" customHeight="1" x14ac:dyDescent="0.25">
      <c r="A11" s="311" t="s">
        <v>328</v>
      </c>
      <c r="B11" s="312">
        <v>0</v>
      </c>
      <c r="C11" s="312">
        <v>2</v>
      </c>
      <c r="D11" s="312">
        <v>2</v>
      </c>
    </row>
    <row r="12" spans="1:4" ht="24.95" customHeight="1" x14ac:dyDescent="0.25">
      <c r="A12" s="295" t="s">
        <v>329</v>
      </c>
      <c r="B12" s="312">
        <v>34</v>
      </c>
      <c r="C12" s="312">
        <v>46</v>
      </c>
      <c r="D12" s="312">
        <v>80</v>
      </c>
    </row>
    <row r="13" spans="1:4" ht="24.95" customHeight="1" x14ac:dyDescent="0.25">
      <c r="A13" s="79" t="s">
        <v>84</v>
      </c>
      <c r="B13" s="308">
        <v>87</v>
      </c>
      <c r="C13" s="308">
        <v>158</v>
      </c>
      <c r="D13" s="308">
        <v>245</v>
      </c>
    </row>
    <row r="14" spans="1:4" ht="30" customHeight="1" x14ac:dyDescent="0.25">
      <c r="A14" s="419"/>
      <c r="B14" s="419"/>
      <c r="C14" s="419"/>
      <c r="D14" s="419"/>
    </row>
    <row r="15" spans="1:4" ht="13.5" x14ac:dyDescent="0.25">
      <c r="A15" s="210"/>
      <c r="B15" s="206"/>
      <c r="C15" s="206"/>
      <c r="D15" s="206"/>
    </row>
    <row r="16" spans="1:4" ht="13.5" x14ac:dyDescent="0.25">
      <c r="A16" s="210"/>
      <c r="B16" s="206"/>
      <c r="C16" s="206"/>
      <c r="D16" s="206"/>
    </row>
    <row r="17" spans="1:4" ht="13.5" x14ac:dyDescent="0.25">
      <c r="A17" s="53"/>
      <c r="B17" s="206"/>
      <c r="C17" s="206"/>
      <c r="D17" s="206"/>
    </row>
    <row r="18" spans="1:4" ht="13.5" x14ac:dyDescent="0.25">
      <c r="A18" s="391" t="s">
        <v>363</v>
      </c>
      <c r="B18" s="391"/>
      <c r="C18" s="391"/>
      <c r="D18" s="391"/>
    </row>
    <row r="19" spans="1:4" ht="13.5" x14ac:dyDescent="0.25">
      <c r="A19" s="210"/>
      <c r="B19" s="206"/>
      <c r="C19" s="206"/>
      <c r="D19" s="206"/>
    </row>
    <row r="20" spans="1:4" ht="13.5" x14ac:dyDescent="0.25">
      <c r="A20" s="53"/>
      <c r="B20" s="313"/>
      <c r="C20" s="313"/>
      <c r="D20" s="313"/>
    </row>
    <row r="21" spans="1:4" ht="18.75" x14ac:dyDescent="0.25">
      <c r="A21" s="31"/>
      <c r="B21" s="30"/>
      <c r="C21" s="30"/>
      <c r="D21" s="30"/>
    </row>
  </sheetData>
  <mergeCells count="7">
    <mergeCell ref="A18:D18"/>
    <mergeCell ref="A1:D1"/>
    <mergeCell ref="A4:A5"/>
    <mergeCell ref="B4:B5"/>
    <mergeCell ref="C4:C5"/>
    <mergeCell ref="D4:D5"/>
    <mergeCell ref="A14:D14"/>
  </mergeCells>
  <pageMargins left="0.78740157480314965" right="0.78740157480314965" top="0.59055118110236227" bottom="0.59055118110236227"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A1:D20"/>
  <sheetViews>
    <sheetView showGridLines="0" workbookViewId="0">
      <selection activeCell="D12" sqref="D12"/>
    </sheetView>
  </sheetViews>
  <sheetFormatPr defaultRowHeight="12.75" x14ac:dyDescent="0.25"/>
  <cols>
    <col min="1" max="1" width="37.85546875" style="6" customWidth="1"/>
    <col min="2" max="4" width="13.7109375" style="6" customWidth="1"/>
    <col min="5" max="16384" width="9.140625" style="3"/>
  </cols>
  <sheetData>
    <row r="1" spans="1:4" ht="29.25" customHeight="1" x14ac:dyDescent="0.25">
      <c r="A1" s="415" t="s">
        <v>364</v>
      </c>
      <c r="B1" s="415"/>
      <c r="C1" s="415"/>
      <c r="D1" s="415"/>
    </row>
    <row r="2" spans="1:4" ht="13.5" x14ac:dyDescent="0.25">
      <c r="A2" s="52"/>
      <c r="B2" s="53"/>
      <c r="C2" s="53"/>
      <c r="D2" s="53"/>
    </row>
    <row r="3" spans="1:4" ht="13.5" x14ac:dyDescent="0.25">
      <c r="A3" s="52"/>
      <c r="B3" s="53"/>
      <c r="C3" s="53"/>
      <c r="D3" s="53"/>
    </row>
    <row r="4" spans="1:4" ht="12.75" customHeight="1" x14ac:dyDescent="0.25">
      <c r="A4" s="393" t="s">
        <v>360</v>
      </c>
      <c r="B4" s="393" t="s">
        <v>159</v>
      </c>
      <c r="C4" s="393" t="s">
        <v>138</v>
      </c>
      <c r="D4" s="393" t="s">
        <v>84</v>
      </c>
    </row>
    <row r="5" spans="1:4" x14ac:dyDescent="0.25">
      <c r="A5" s="393"/>
      <c r="B5" s="393"/>
      <c r="C5" s="393"/>
      <c r="D5" s="393"/>
    </row>
    <row r="6" spans="1:4" ht="24.95" customHeight="1" x14ac:dyDescent="0.25">
      <c r="A6" s="287" t="s">
        <v>323</v>
      </c>
      <c r="B6" s="308">
        <v>54</v>
      </c>
      <c r="C6" s="308">
        <v>57</v>
      </c>
      <c r="D6" s="308">
        <v>111</v>
      </c>
    </row>
    <row r="7" spans="1:4" ht="24.95" customHeight="1" x14ac:dyDescent="0.25">
      <c r="A7" s="293" t="s">
        <v>361</v>
      </c>
      <c r="B7" s="309">
        <v>14</v>
      </c>
      <c r="C7" s="309">
        <v>12</v>
      </c>
      <c r="D7" s="309">
        <v>26</v>
      </c>
    </row>
    <row r="8" spans="1:4" ht="24.95" customHeight="1" x14ac:dyDescent="0.25">
      <c r="A8" s="290" t="s">
        <v>325</v>
      </c>
      <c r="B8" s="309">
        <v>9</v>
      </c>
      <c r="C8" s="309">
        <v>12</v>
      </c>
      <c r="D8" s="309">
        <v>21</v>
      </c>
    </row>
    <row r="9" spans="1:4" ht="24.95" customHeight="1" x14ac:dyDescent="0.25">
      <c r="A9" s="290" t="s">
        <v>326</v>
      </c>
      <c r="B9" s="309">
        <v>5</v>
      </c>
      <c r="C9" s="309">
        <v>0</v>
      </c>
      <c r="D9" s="309">
        <v>5</v>
      </c>
    </row>
    <row r="10" spans="1:4" ht="24.95" customHeight="1" x14ac:dyDescent="0.25">
      <c r="A10" s="293" t="s">
        <v>362</v>
      </c>
      <c r="B10" s="309">
        <v>40</v>
      </c>
      <c r="C10" s="309">
        <v>45</v>
      </c>
      <c r="D10" s="309">
        <v>85</v>
      </c>
    </row>
    <row r="11" spans="1:4" ht="24.95" customHeight="1" x14ac:dyDescent="0.25">
      <c r="A11" s="295" t="s">
        <v>328</v>
      </c>
      <c r="B11" s="312">
        <v>0</v>
      </c>
      <c r="C11" s="312">
        <v>0</v>
      </c>
      <c r="D11" s="312">
        <v>0</v>
      </c>
    </row>
    <row r="12" spans="1:4" ht="24.95" customHeight="1" x14ac:dyDescent="0.25">
      <c r="A12" s="295" t="s">
        <v>329</v>
      </c>
      <c r="B12" s="312">
        <v>777</v>
      </c>
      <c r="C12" s="312">
        <v>669</v>
      </c>
      <c r="D12" s="312">
        <v>1446</v>
      </c>
    </row>
    <row r="13" spans="1:4" ht="24.95" customHeight="1" x14ac:dyDescent="0.25">
      <c r="A13" s="79" t="s">
        <v>84</v>
      </c>
      <c r="B13" s="312">
        <v>831</v>
      </c>
      <c r="C13" s="312">
        <v>726</v>
      </c>
      <c r="D13" s="312">
        <v>1557</v>
      </c>
    </row>
    <row r="14" spans="1:4" ht="47.25" customHeight="1" x14ac:dyDescent="0.25">
      <c r="A14" s="420" t="s">
        <v>365</v>
      </c>
      <c r="B14" s="420"/>
      <c r="C14" s="420"/>
      <c r="D14" s="420"/>
    </row>
    <row r="15" spans="1:4" ht="13.5" x14ac:dyDescent="0.25">
      <c r="A15" s="210"/>
      <c r="B15" s="206"/>
      <c r="C15" s="206"/>
      <c r="D15" s="206"/>
    </row>
    <row r="16" spans="1:4" ht="13.5" x14ac:dyDescent="0.25">
      <c r="A16" s="53"/>
      <c r="B16" s="220"/>
      <c r="C16" s="206"/>
      <c r="D16" s="206"/>
    </row>
    <row r="17" spans="1:4" ht="25.5" customHeight="1" x14ac:dyDescent="0.25">
      <c r="A17" s="415" t="s">
        <v>366</v>
      </c>
      <c r="B17" s="415"/>
      <c r="C17" s="415"/>
      <c r="D17" s="415"/>
    </row>
    <row r="18" spans="1:4" ht="13.5" x14ac:dyDescent="0.25">
      <c r="A18" s="210"/>
      <c r="B18" s="206"/>
      <c r="C18" s="206"/>
      <c r="D18" s="206"/>
    </row>
    <row r="19" spans="1:4" ht="15" x14ac:dyDescent="0.25">
      <c r="A19" s="69"/>
      <c r="B19" s="211"/>
      <c r="C19" s="211"/>
      <c r="D19" s="211"/>
    </row>
    <row r="20" spans="1:4" ht="21.75" x14ac:dyDescent="0.25">
      <c r="A20" s="213"/>
      <c r="B20" s="211"/>
      <c r="C20" s="211"/>
      <c r="D20" s="211"/>
    </row>
  </sheetData>
  <mergeCells count="7">
    <mergeCell ref="A17:D17"/>
    <mergeCell ref="A1:D1"/>
    <mergeCell ref="A4:A5"/>
    <mergeCell ref="B4:B5"/>
    <mergeCell ref="C4:C5"/>
    <mergeCell ref="D4:D5"/>
    <mergeCell ref="A14:D14"/>
  </mergeCells>
  <pageMargins left="0.78740157480314965" right="0.78740157480314965" top="0.59055118110236227" bottom="0.59055118110236227" header="0" footer="0"/>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pageSetUpPr fitToPage="1"/>
  </sheetPr>
  <dimension ref="A1:I46"/>
  <sheetViews>
    <sheetView showGridLines="0" topLeftCell="A18" workbookViewId="0">
      <selection activeCell="B16" sqref="B16:H16"/>
    </sheetView>
  </sheetViews>
  <sheetFormatPr defaultRowHeight="12.75" x14ac:dyDescent="0.25"/>
  <cols>
    <col min="1" max="1" width="1.85546875" style="3" customWidth="1"/>
    <col min="2" max="2" width="34" style="6" customWidth="1"/>
    <col min="3" max="3" width="6.7109375" style="6" customWidth="1"/>
    <col min="4" max="4" width="12.140625" style="6" customWidth="1"/>
    <col min="5" max="5" width="5.7109375" style="6" customWidth="1"/>
    <col min="6" max="6" width="10.5703125" style="6" customWidth="1"/>
    <col min="7" max="7" width="5.7109375" style="6" customWidth="1"/>
    <col min="8" max="8" width="10.5703125" style="6" customWidth="1"/>
    <col min="9" max="9" width="9.85546875" style="3" bestFit="1" customWidth="1"/>
    <col min="10" max="16384" width="9.140625" style="3"/>
  </cols>
  <sheetData>
    <row r="1" spans="1:9" ht="12.75" customHeight="1" x14ac:dyDescent="0.25">
      <c r="B1" s="415" t="s">
        <v>367</v>
      </c>
      <c r="C1" s="415"/>
      <c r="D1" s="415"/>
      <c r="E1" s="415"/>
      <c r="F1" s="415"/>
      <c r="G1" s="415"/>
      <c r="H1" s="415"/>
    </row>
    <row r="2" spans="1:9" x14ac:dyDescent="0.25">
      <c r="B2" s="415"/>
      <c r="C2" s="415"/>
      <c r="D2" s="415"/>
      <c r="E2" s="415"/>
      <c r="F2" s="415"/>
      <c r="G2" s="415"/>
      <c r="H2" s="415"/>
    </row>
    <row r="3" spans="1:9" ht="13.5" x14ac:dyDescent="0.25">
      <c r="B3" s="53"/>
      <c r="C3" s="53"/>
      <c r="D3" s="53"/>
      <c r="E3" s="53"/>
      <c r="F3" s="53"/>
      <c r="G3" s="409" t="s">
        <v>98</v>
      </c>
      <c r="H3" s="409"/>
    </row>
    <row r="4" spans="1:9" ht="12.75" customHeight="1" x14ac:dyDescent="0.25">
      <c r="B4" s="393" t="s">
        <v>368</v>
      </c>
      <c r="C4" s="394" t="s">
        <v>323</v>
      </c>
      <c r="D4" s="394"/>
      <c r="E4" s="393" t="s">
        <v>329</v>
      </c>
      <c r="F4" s="393"/>
      <c r="G4" s="393" t="s">
        <v>84</v>
      </c>
      <c r="H4" s="393"/>
    </row>
    <row r="5" spans="1:9" ht="24.95" customHeight="1" x14ac:dyDescent="0.25">
      <c r="B5" s="393"/>
      <c r="C5" s="314" t="s">
        <v>154</v>
      </c>
      <c r="D5" s="314" t="s">
        <v>256</v>
      </c>
      <c r="E5" s="314" t="s">
        <v>154</v>
      </c>
      <c r="F5" s="314" t="s">
        <v>256</v>
      </c>
      <c r="G5" s="314" t="s">
        <v>154</v>
      </c>
      <c r="H5" s="314" t="s">
        <v>256</v>
      </c>
    </row>
    <row r="6" spans="1:9" ht="30" customHeight="1" x14ac:dyDescent="0.25">
      <c r="B6" s="251" t="s">
        <v>235</v>
      </c>
      <c r="C6" s="199">
        <v>21</v>
      </c>
      <c r="D6" s="199">
        <v>150145.17377510003</v>
      </c>
      <c r="E6" s="199">
        <v>15</v>
      </c>
      <c r="F6" s="199">
        <v>110669.69679939999</v>
      </c>
      <c r="G6" s="199">
        <v>26</v>
      </c>
      <c r="H6" s="199">
        <v>260814.87057449998</v>
      </c>
    </row>
    <row r="7" spans="1:9" ht="30" customHeight="1" x14ac:dyDescent="0.25">
      <c r="A7" s="44"/>
      <c r="B7" s="252" t="s">
        <v>242</v>
      </c>
      <c r="C7" s="169">
        <v>4</v>
      </c>
      <c r="D7" s="169">
        <v>110643.34032399999</v>
      </c>
      <c r="E7" s="169">
        <v>1</v>
      </c>
      <c r="F7" s="169">
        <v>14807.685869999999</v>
      </c>
      <c r="G7" s="169">
        <v>4</v>
      </c>
      <c r="H7" s="169">
        <v>125451.02619399999</v>
      </c>
    </row>
    <row r="8" spans="1:9" ht="30" customHeight="1" x14ac:dyDescent="0.25">
      <c r="B8" s="253" t="s">
        <v>257</v>
      </c>
      <c r="C8" s="169">
        <v>16</v>
      </c>
      <c r="D8" s="169">
        <v>445769.40477009997</v>
      </c>
      <c r="E8" s="169">
        <v>17</v>
      </c>
      <c r="F8" s="169">
        <v>246715.64046180001</v>
      </c>
      <c r="G8" s="169">
        <v>24</v>
      </c>
      <c r="H8" s="169">
        <v>692485.04523190018</v>
      </c>
    </row>
    <row r="9" spans="1:9" ht="30" customHeight="1" x14ac:dyDescent="0.25">
      <c r="B9" s="252" t="s">
        <v>246</v>
      </c>
      <c r="C9" s="169">
        <v>9</v>
      </c>
      <c r="D9" s="169">
        <v>340241.41159070004</v>
      </c>
      <c r="E9" s="169">
        <v>2</v>
      </c>
      <c r="F9" s="169">
        <v>114960.6285281</v>
      </c>
      <c r="G9" s="169">
        <v>9</v>
      </c>
      <c r="H9" s="169">
        <v>455202.04011880001</v>
      </c>
    </row>
    <row r="10" spans="1:9" ht="30" customHeight="1" x14ac:dyDescent="0.25">
      <c r="A10" s="40"/>
      <c r="B10" s="252" t="s">
        <v>369</v>
      </c>
      <c r="C10" s="169">
        <v>23</v>
      </c>
      <c r="D10" s="169">
        <v>11461693.7537873</v>
      </c>
      <c r="E10" s="169">
        <v>11</v>
      </c>
      <c r="F10" s="169">
        <v>310090.91835619992</v>
      </c>
      <c r="G10" s="169">
        <v>24</v>
      </c>
      <c r="H10" s="169">
        <v>11771784.672143498</v>
      </c>
      <c r="I10" s="4"/>
    </row>
    <row r="11" spans="1:9" ht="30" customHeight="1" x14ac:dyDescent="0.25">
      <c r="B11" s="253" t="s">
        <v>370</v>
      </c>
      <c r="C11" s="169">
        <v>17</v>
      </c>
      <c r="D11" s="169">
        <v>172320.8127063</v>
      </c>
      <c r="E11" s="169">
        <v>13</v>
      </c>
      <c r="F11" s="169">
        <v>64804.567746200002</v>
      </c>
      <c r="G11" s="169">
        <v>21</v>
      </c>
      <c r="H11" s="169">
        <v>237125.38045250002</v>
      </c>
    </row>
    <row r="12" spans="1:9" ht="30" customHeight="1" x14ac:dyDescent="0.25">
      <c r="B12" s="253" t="s">
        <v>371</v>
      </c>
      <c r="C12" s="169">
        <v>3</v>
      </c>
      <c r="D12" s="169">
        <v>20664.941740000002</v>
      </c>
      <c r="E12" s="169">
        <v>3</v>
      </c>
      <c r="F12" s="169">
        <v>16531.462349999998</v>
      </c>
      <c r="G12" s="169">
        <v>3</v>
      </c>
      <c r="H12" s="169">
        <v>37196.404089999996</v>
      </c>
    </row>
    <row r="13" spans="1:9" ht="30" customHeight="1" x14ac:dyDescent="0.25">
      <c r="B13" s="252" t="s">
        <v>252</v>
      </c>
      <c r="C13" s="169">
        <v>7</v>
      </c>
      <c r="D13" s="169">
        <v>1414304.5261483998</v>
      </c>
      <c r="E13" s="169">
        <v>4</v>
      </c>
      <c r="F13" s="169">
        <v>142151.29985980003</v>
      </c>
      <c r="G13" s="169">
        <v>9</v>
      </c>
      <c r="H13" s="169">
        <v>1556455.8260082002</v>
      </c>
    </row>
    <row r="14" spans="1:9" ht="30" customHeight="1" x14ac:dyDescent="0.25">
      <c r="A14" s="44"/>
      <c r="B14" s="252" t="s">
        <v>251</v>
      </c>
      <c r="C14" s="169">
        <v>5</v>
      </c>
      <c r="D14" s="169">
        <v>96460.144876700011</v>
      </c>
      <c r="E14" s="169">
        <v>4</v>
      </c>
      <c r="F14" s="169">
        <v>38161.264294799999</v>
      </c>
      <c r="G14" s="169">
        <v>8</v>
      </c>
      <c r="H14" s="169">
        <v>134621.40917150001</v>
      </c>
    </row>
    <row r="15" spans="1:9" ht="30" customHeight="1" x14ac:dyDescent="0.25">
      <c r="B15" s="315" t="s">
        <v>84</v>
      </c>
      <c r="C15" s="170">
        <v>105</v>
      </c>
      <c r="D15" s="170">
        <v>14212243.509718599</v>
      </c>
      <c r="E15" s="170">
        <v>70</v>
      </c>
      <c r="F15" s="170">
        <v>1058893.1642662999</v>
      </c>
      <c r="G15" s="170">
        <v>128</v>
      </c>
      <c r="H15" s="170">
        <v>15271136.673984898</v>
      </c>
    </row>
    <row r="16" spans="1:9" ht="42.75" customHeight="1" x14ac:dyDescent="0.25">
      <c r="B16" s="421" t="s">
        <v>372</v>
      </c>
      <c r="C16" s="421"/>
      <c r="D16" s="421"/>
      <c r="E16" s="421"/>
      <c r="F16" s="421"/>
      <c r="G16" s="421"/>
      <c r="H16" s="421"/>
    </row>
    <row r="17" spans="2:8" ht="15.95" customHeight="1" x14ac:dyDescent="0.25">
      <c r="B17" s="53"/>
      <c r="C17" s="316"/>
      <c r="D17" s="282"/>
      <c r="E17" s="254"/>
      <c r="F17" s="254"/>
      <c r="G17" s="316"/>
      <c r="H17" s="316"/>
    </row>
    <row r="18" spans="2:8" ht="26.25" customHeight="1" x14ac:dyDescent="0.25">
      <c r="B18" s="415" t="s">
        <v>373</v>
      </c>
      <c r="C18" s="415"/>
      <c r="D18" s="415"/>
      <c r="E18" s="415"/>
      <c r="F18" s="415"/>
      <c r="G18" s="415"/>
      <c r="H18" s="415"/>
    </row>
    <row r="19" spans="2:8" ht="15.95" customHeight="1" x14ac:dyDescent="0.25">
      <c r="B19" s="198"/>
      <c r="C19" s="313"/>
      <c r="D19" s="313"/>
      <c r="E19" s="313"/>
      <c r="F19" s="313"/>
      <c r="G19" s="313"/>
      <c r="H19" s="313"/>
    </row>
    <row r="20" spans="2:8" ht="13.5" x14ac:dyDescent="0.25">
      <c r="B20" s="53"/>
      <c r="C20" s="53"/>
      <c r="D20" s="53"/>
      <c r="E20" s="53"/>
      <c r="F20" s="53"/>
      <c r="G20" s="53"/>
      <c r="H20" s="53"/>
    </row>
    <row r="46" spans="2:2" x14ac:dyDescent="0.25">
      <c r="B46" s="11"/>
    </row>
  </sheetData>
  <mergeCells count="8">
    <mergeCell ref="B16:H16"/>
    <mergeCell ref="B18:H18"/>
    <mergeCell ref="B1:H2"/>
    <mergeCell ref="G3:H3"/>
    <mergeCell ref="B4:B5"/>
    <mergeCell ref="C4:D4"/>
    <mergeCell ref="E4:F4"/>
    <mergeCell ref="G4:H4"/>
  </mergeCells>
  <pageMargins left="0.59055118110236227" right="0.59055118110236227" top="0.59055118110236227" bottom="0.59055118110236227" header="0" footer="0"/>
  <pageSetup paperSize="9" scale="8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pageSetUpPr fitToPage="1"/>
  </sheetPr>
  <dimension ref="B1:H20"/>
  <sheetViews>
    <sheetView showGridLines="0" topLeftCell="A13" workbookViewId="0">
      <selection activeCell="B8" sqref="B8"/>
    </sheetView>
  </sheetViews>
  <sheetFormatPr defaultRowHeight="12.75" x14ac:dyDescent="0.25"/>
  <cols>
    <col min="1" max="1" width="2" style="3" customWidth="1"/>
    <col min="2" max="2" width="34.28515625" style="6" customWidth="1"/>
    <col min="3" max="3" width="9.140625" style="6"/>
    <col min="4" max="4" width="10" style="6" customWidth="1"/>
    <col min="5" max="5" width="9.140625" style="6"/>
    <col min="6" max="6" width="10" style="6" customWidth="1"/>
    <col min="7" max="7" width="9.140625" style="6"/>
    <col min="8" max="8" width="10" style="6" customWidth="1"/>
    <col min="9" max="16384" width="9.140625" style="3"/>
  </cols>
  <sheetData>
    <row r="1" spans="2:8" x14ac:dyDescent="0.25">
      <c r="B1" s="415" t="s">
        <v>374</v>
      </c>
      <c r="C1" s="415"/>
      <c r="D1" s="415"/>
      <c r="E1" s="415"/>
      <c r="F1" s="415"/>
      <c r="G1" s="415"/>
      <c r="H1" s="415"/>
    </row>
    <row r="2" spans="2:8" x14ac:dyDescent="0.25">
      <c r="B2" s="415"/>
      <c r="C2" s="415"/>
      <c r="D2" s="415"/>
      <c r="E2" s="415"/>
      <c r="F2" s="415"/>
      <c r="G2" s="415"/>
      <c r="H2" s="415"/>
    </row>
    <row r="3" spans="2:8" ht="13.5" x14ac:dyDescent="0.25">
      <c r="B3" s="53"/>
      <c r="C3" s="53"/>
      <c r="D3" s="53"/>
      <c r="E3" s="53"/>
      <c r="F3" s="53"/>
      <c r="G3" s="409" t="s">
        <v>98</v>
      </c>
      <c r="H3" s="409"/>
    </row>
    <row r="4" spans="2:8" ht="13.5" x14ac:dyDescent="0.25">
      <c r="B4" s="393" t="s">
        <v>368</v>
      </c>
      <c r="C4" s="394" t="s">
        <v>323</v>
      </c>
      <c r="D4" s="394"/>
      <c r="E4" s="393" t="s">
        <v>329</v>
      </c>
      <c r="F4" s="393"/>
      <c r="G4" s="393" t="s">
        <v>84</v>
      </c>
      <c r="H4" s="393"/>
    </row>
    <row r="5" spans="2:8" ht="13.5" x14ac:dyDescent="0.25">
      <c r="B5" s="393"/>
      <c r="C5" s="314" t="s">
        <v>154</v>
      </c>
      <c r="D5" s="314" t="s">
        <v>155</v>
      </c>
      <c r="E5" s="314" t="s">
        <v>154</v>
      </c>
      <c r="F5" s="314" t="s">
        <v>155</v>
      </c>
      <c r="G5" s="314" t="s">
        <v>154</v>
      </c>
      <c r="H5" s="314" t="s">
        <v>155</v>
      </c>
    </row>
    <row r="6" spans="2:8" ht="21.75" customHeight="1" x14ac:dyDescent="0.25">
      <c r="B6" s="251" t="s">
        <v>235</v>
      </c>
      <c r="C6" s="199">
        <v>17</v>
      </c>
      <c r="D6" s="199">
        <v>5608.5395028000003</v>
      </c>
      <c r="E6" s="199">
        <v>177</v>
      </c>
      <c r="F6" s="199">
        <v>99446.693108200066</v>
      </c>
      <c r="G6" s="199">
        <v>189</v>
      </c>
      <c r="H6" s="199">
        <v>105055.23261100007</v>
      </c>
    </row>
    <row r="7" spans="2:8" ht="30" customHeight="1" x14ac:dyDescent="0.25">
      <c r="B7" s="252" t="s">
        <v>242</v>
      </c>
      <c r="C7" s="169">
        <v>0</v>
      </c>
      <c r="D7" s="169">
        <v>0</v>
      </c>
      <c r="E7" s="169">
        <v>27</v>
      </c>
      <c r="F7" s="169">
        <v>13254.590827099999</v>
      </c>
      <c r="G7" s="169">
        <v>27</v>
      </c>
      <c r="H7" s="169">
        <v>13254.590827099999</v>
      </c>
    </row>
    <row r="8" spans="2:8" ht="30" customHeight="1" x14ac:dyDescent="0.25">
      <c r="B8" s="253" t="s">
        <v>257</v>
      </c>
      <c r="C8" s="169">
        <v>10</v>
      </c>
      <c r="D8" s="169">
        <v>24800.728877299996</v>
      </c>
      <c r="E8" s="169">
        <v>357</v>
      </c>
      <c r="F8" s="169">
        <v>131782.06364070004</v>
      </c>
      <c r="G8" s="169">
        <v>360</v>
      </c>
      <c r="H8" s="169">
        <v>156582.79251800006</v>
      </c>
    </row>
    <row r="9" spans="2:8" ht="30" customHeight="1" x14ac:dyDescent="0.25">
      <c r="B9" s="252" t="s">
        <v>246</v>
      </c>
      <c r="C9" s="169">
        <v>5</v>
      </c>
      <c r="D9" s="169">
        <v>40199.734210000002</v>
      </c>
      <c r="E9" s="169">
        <v>57</v>
      </c>
      <c r="F9" s="169">
        <v>126334.95003760005</v>
      </c>
      <c r="G9" s="169">
        <v>62</v>
      </c>
      <c r="H9" s="169">
        <v>166534.68424759997</v>
      </c>
    </row>
    <row r="10" spans="2:8" ht="21.75" customHeight="1" x14ac:dyDescent="0.25">
      <c r="B10" s="252" t="s">
        <v>369</v>
      </c>
      <c r="C10" s="169">
        <v>28</v>
      </c>
      <c r="D10" s="169">
        <v>165521.72832269999</v>
      </c>
      <c r="E10" s="169">
        <v>96</v>
      </c>
      <c r="F10" s="169">
        <v>46560.062004200001</v>
      </c>
      <c r="G10" s="169">
        <v>120</v>
      </c>
      <c r="H10" s="169">
        <v>212081.79032689991</v>
      </c>
    </row>
    <row r="11" spans="2:8" ht="30" customHeight="1" x14ac:dyDescent="0.25">
      <c r="B11" s="253" t="s">
        <v>370</v>
      </c>
      <c r="C11" s="169">
        <v>11</v>
      </c>
      <c r="D11" s="169">
        <v>34154.156440599996</v>
      </c>
      <c r="E11" s="169">
        <v>48</v>
      </c>
      <c r="F11" s="169">
        <v>60976.135326399999</v>
      </c>
      <c r="G11" s="169">
        <v>54</v>
      </c>
      <c r="H11" s="169">
        <v>95130.291767000032</v>
      </c>
    </row>
    <row r="12" spans="2:8" ht="30" customHeight="1" x14ac:dyDescent="0.25">
      <c r="B12" s="253" t="s">
        <v>371</v>
      </c>
      <c r="C12" s="169">
        <v>18</v>
      </c>
      <c r="D12" s="169">
        <v>36316.228880000002</v>
      </c>
      <c r="E12" s="169">
        <v>66</v>
      </c>
      <c r="F12" s="169">
        <v>10490.684065399997</v>
      </c>
      <c r="G12" s="169">
        <v>83</v>
      </c>
      <c r="H12" s="169">
        <v>46806.912945400014</v>
      </c>
    </row>
    <row r="13" spans="2:8" ht="30" customHeight="1" x14ac:dyDescent="0.25">
      <c r="B13" s="252" t="s">
        <v>252</v>
      </c>
      <c r="C13" s="169">
        <v>6</v>
      </c>
      <c r="D13" s="169">
        <v>14048.163102999999</v>
      </c>
      <c r="E13" s="169">
        <v>429</v>
      </c>
      <c r="F13" s="169">
        <v>180314.80915369984</v>
      </c>
      <c r="G13" s="169">
        <v>434</v>
      </c>
      <c r="H13" s="169">
        <v>194362.97225669993</v>
      </c>
    </row>
    <row r="14" spans="2:8" ht="21.75" customHeight="1" x14ac:dyDescent="0.25">
      <c r="B14" s="252" t="s">
        <v>251</v>
      </c>
      <c r="C14" s="169">
        <v>4</v>
      </c>
      <c r="D14" s="169">
        <v>1700.8645572999999</v>
      </c>
      <c r="E14" s="169">
        <v>142</v>
      </c>
      <c r="F14" s="169">
        <v>38153.889741499996</v>
      </c>
      <c r="G14" s="169">
        <v>146</v>
      </c>
      <c r="H14" s="169">
        <v>39854.754298799991</v>
      </c>
    </row>
    <row r="15" spans="2:8" ht="21.75" customHeight="1" x14ac:dyDescent="0.25">
      <c r="B15" s="252" t="s">
        <v>84</v>
      </c>
      <c r="C15" s="169">
        <v>99</v>
      </c>
      <c r="D15" s="169">
        <v>322350.14389369998</v>
      </c>
      <c r="E15" s="169">
        <v>1399</v>
      </c>
      <c r="F15" s="169">
        <v>707313.8779048</v>
      </c>
      <c r="G15" s="169">
        <v>1475</v>
      </c>
      <c r="H15" s="169">
        <v>1029664.0217984999</v>
      </c>
    </row>
    <row r="16" spans="2:8" ht="13.5" x14ac:dyDescent="0.25">
      <c r="B16" s="317" t="s">
        <v>375</v>
      </c>
      <c r="C16" s="318"/>
      <c r="D16" s="318"/>
      <c r="E16" s="318"/>
      <c r="F16" s="318"/>
      <c r="G16" s="318"/>
      <c r="H16" s="318"/>
    </row>
    <row r="17" spans="2:8" ht="13.5" x14ac:dyDescent="0.25">
      <c r="B17" s="53" t="s">
        <v>376</v>
      </c>
      <c r="C17" s="316"/>
      <c r="D17" s="316"/>
      <c r="E17" s="254"/>
      <c r="F17" s="254"/>
      <c r="G17" s="316"/>
      <c r="H17" s="316"/>
    </row>
    <row r="18" spans="2:8" ht="13.5" x14ac:dyDescent="0.25">
      <c r="B18" s="53"/>
      <c r="C18" s="316"/>
      <c r="D18" s="316"/>
      <c r="E18" s="254"/>
      <c r="F18" s="254"/>
      <c r="G18" s="316"/>
      <c r="H18" s="316"/>
    </row>
    <row r="19" spans="2:8" ht="13.5" x14ac:dyDescent="0.25">
      <c r="B19" s="53"/>
      <c r="C19" s="316"/>
      <c r="D19" s="316"/>
      <c r="E19" s="254"/>
      <c r="F19" s="254"/>
      <c r="G19" s="316"/>
      <c r="H19" s="316"/>
    </row>
    <row r="20" spans="2:8" ht="13.5" x14ac:dyDescent="0.25">
      <c r="B20" s="415" t="s">
        <v>377</v>
      </c>
      <c r="C20" s="415"/>
      <c r="D20" s="415"/>
      <c r="E20" s="415"/>
      <c r="F20" s="415"/>
      <c r="G20" s="415"/>
      <c r="H20" s="415"/>
    </row>
  </sheetData>
  <mergeCells count="7">
    <mergeCell ref="B20:H20"/>
    <mergeCell ref="B1:H2"/>
    <mergeCell ref="G3:H3"/>
    <mergeCell ref="B4:B5"/>
    <mergeCell ref="C4:D4"/>
    <mergeCell ref="E4:F4"/>
    <mergeCell ref="G4:H4"/>
  </mergeCells>
  <pageMargins left="0.59055118110236227" right="0.59055118110236227" top="0.59055118110236227" bottom="0.59055118110236227" header="0" footer="0"/>
  <pageSetup paperSize="9" scale="88"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pageSetUpPr fitToPage="1"/>
  </sheetPr>
  <dimension ref="A1:G29"/>
  <sheetViews>
    <sheetView showGridLines="0" workbookViewId="0">
      <selection activeCell="A30" sqref="A30"/>
    </sheetView>
  </sheetViews>
  <sheetFormatPr defaultRowHeight="12.75" x14ac:dyDescent="0.25"/>
  <cols>
    <col min="1" max="1" width="30.7109375" style="19" customWidth="1"/>
    <col min="2" max="2" width="9.140625" style="19"/>
    <col min="3" max="3" width="13.140625" style="19" customWidth="1"/>
    <col min="4" max="4" width="9.140625" style="19"/>
    <col min="5" max="5" width="13.140625" style="19" customWidth="1"/>
    <col min="6" max="6" width="9.140625" style="19"/>
    <col min="7" max="7" width="13.140625" style="19" customWidth="1"/>
    <col min="8" max="16384" width="9.140625" style="3"/>
  </cols>
  <sheetData>
    <row r="1" spans="1:7" x14ac:dyDescent="0.25">
      <c r="A1" s="404" t="s">
        <v>378</v>
      </c>
      <c r="B1" s="404"/>
      <c r="C1" s="404"/>
      <c r="D1" s="404"/>
      <c r="E1" s="404"/>
      <c r="F1" s="404"/>
      <c r="G1" s="404"/>
    </row>
    <row r="2" spans="1:7" x14ac:dyDescent="0.25">
      <c r="A2" s="404"/>
      <c r="B2" s="404"/>
      <c r="C2" s="404"/>
      <c r="D2" s="404"/>
      <c r="E2" s="404"/>
      <c r="F2" s="404"/>
      <c r="G2" s="404"/>
    </row>
    <row r="3" spans="1:7" ht="13.5" x14ac:dyDescent="0.25">
      <c r="A3" s="90"/>
      <c r="B3" s="90"/>
      <c r="C3" s="90"/>
      <c r="D3" s="90"/>
      <c r="E3" s="90"/>
      <c r="F3" s="422"/>
      <c r="G3" s="422"/>
    </row>
    <row r="4" spans="1:7" ht="13.5" x14ac:dyDescent="0.25">
      <c r="A4" s="401" t="s">
        <v>379</v>
      </c>
      <c r="B4" s="401" t="s">
        <v>380</v>
      </c>
      <c r="C4" s="401"/>
      <c r="D4" s="401" t="s">
        <v>381</v>
      </c>
      <c r="E4" s="401"/>
      <c r="F4" s="401" t="s">
        <v>382</v>
      </c>
      <c r="G4" s="401"/>
    </row>
    <row r="5" spans="1:7" x14ac:dyDescent="0.25">
      <c r="A5" s="401"/>
      <c r="B5" s="401" t="s">
        <v>383</v>
      </c>
      <c r="C5" s="401" t="s">
        <v>384</v>
      </c>
      <c r="D5" s="401" t="s">
        <v>383</v>
      </c>
      <c r="E5" s="401" t="s">
        <v>384</v>
      </c>
      <c r="F5" s="401" t="s">
        <v>383</v>
      </c>
      <c r="G5" s="401" t="s">
        <v>384</v>
      </c>
    </row>
    <row r="6" spans="1:7" x14ac:dyDescent="0.25">
      <c r="A6" s="401"/>
      <c r="B6" s="401"/>
      <c r="C6" s="401"/>
      <c r="D6" s="401"/>
      <c r="E6" s="401"/>
      <c r="F6" s="401"/>
      <c r="G6" s="401"/>
    </row>
    <row r="7" spans="1:7" x14ac:dyDescent="0.25">
      <c r="A7" s="401"/>
      <c r="B7" s="401"/>
      <c r="C7" s="401"/>
      <c r="D7" s="401"/>
      <c r="E7" s="401"/>
      <c r="F7" s="401"/>
      <c r="G7" s="401"/>
    </row>
    <row r="8" spans="1:7" ht="13.5" x14ac:dyDescent="0.25">
      <c r="A8" s="319" t="s">
        <v>385</v>
      </c>
      <c r="B8" s="320"/>
      <c r="C8" s="320"/>
      <c r="D8" s="320"/>
      <c r="E8" s="320"/>
      <c r="F8" s="320"/>
      <c r="G8" s="320"/>
    </row>
    <row r="9" spans="1:7" ht="13.5" x14ac:dyDescent="0.25">
      <c r="A9" s="297" t="s">
        <v>386</v>
      </c>
      <c r="B9" s="230">
        <v>33</v>
      </c>
      <c r="C9" s="230">
        <v>24113</v>
      </c>
      <c r="D9" s="230">
        <v>13</v>
      </c>
      <c r="E9" s="230">
        <v>7029</v>
      </c>
      <c r="F9" s="230">
        <v>2</v>
      </c>
      <c r="G9" s="230">
        <v>1426</v>
      </c>
    </row>
    <row r="10" spans="1:7" ht="13.5" x14ac:dyDescent="0.25">
      <c r="A10" s="297" t="s">
        <v>387</v>
      </c>
      <c r="B10" s="230">
        <v>32</v>
      </c>
      <c r="C10" s="230">
        <v>24066</v>
      </c>
      <c r="D10" s="230">
        <v>13</v>
      </c>
      <c r="E10" s="230">
        <v>7029</v>
      </c>
      <c r="F10" s="230">
        <v>1</v>
      </c>
      <c r="G10" s="230">
        <v>953</v>
      </c>
    </row>
    <row r="11" spans="1:7" ht="13.5" x14ac:dyDescent="0.25">
      <c r="A11" s="297" t="s">
        <v>388</v>
      </c>
      <c r="B11" s="230">
        <v>23</v>
      </c>
      <c r="C11" s="230">
        <v>21702</v>
      </c>
      <c r="D11" s="230">
        <v>11</v>
      </c>
      <c r="E11" s="230">
        <v>6024</v>
      </c>
      <c r="F11" s="230">
        <v>1</v>
      </c>
      <c r="G11" s="230">
        <v>953</v>
      </c>
    </row>
    <row r="12" spans="1:7" ht="13.5" x14ac:dyDescent="0.25">
      <c r="A12" s="297" t="s">
        <v>389</v>
      </c>
      <c r="B12" s="230"/>
      <c r="C12" s="230"/>
      <c r="D12" s="230"/>
      <c r="E12" s="230"/>
      <c r="F12" s="230"/>
      <c r="G12" s="230"/>
    </row>
    <row r="13" spans="1:7" ht="13.5" x14ac:dyDescent="0.25">
      <c r="A13" s="297" t="s">
        <v>390</v>
      </c>
      <c r="B13" s="230">
        <v>18</v>
      </c>
      <c r="C13" s="230">
        <v>18529</v>
      </c>
      <c r="D13" s="230">
        <v>1</v>
      </c>
      <c r="E13" s="230">
        <v>1511</v>
      </c>
      <c r="F13" s="230">
        <v>1</v>
      </c>
      <c r="G13" s="230">
        <v>953</v>
      </c>
    </row>
    <row r="14" spans="1:7" ht="13.5" x14ac:dyDescent="0.25">
      <c r="A14" s="297" t="s">
        <v>391</v>
      </c>
      <c r="B14" s="230">
        <v>19</v>
      </c>
      <c r="C14" s="230">
        <v>18785</v>
      </c>
      <c r="D14" s="230">
        <v>12</v>
      </c>
      <c r="E14" s="230">
        <v>6896</v>
      </c>
      <c r="F14" s="230">
        <v>1</v>
      </c>
      <c r="G14" s="230">
        <v>953</v>
      </c>
    </row>
    <row r="15" spans="1:7" ht="13.5" x14ac:dyDescent="0.25">
      <c r="A15" s="99" t="s">
        <v>392</v>
      </c>
      <c r="B15" s="230"/>
      <c r="C15" s="230"/>
      <c r="D15" s="230"/>
      <c r="E15" s="230"/>
      <c r="F15" s="230"/>
      <c r="G15" s="230"/>
    </row>
    <row r="16" spans="1:7" ht="13.5" x14ac:dyDescent="0.25">
      <c r="A16" s="297" t="s">
        <v>386</v>
      </c>
      <c r="B16" s="230">
        <v>46</v>
      </c>
      <c r="C16" s="230">
        <v>32792</v>
      </c>
      <c r="D16" s="230">
        <v>23</v>
      </c>
      <c r="E16" s="230">
        <v>17655</v>
      </c>
      <c r="F16" s="230">
        <v>8</v>
      </c>
      <c r="G16" s="230">
        <v>14086</v>
      </c>
    </row>
    <row r="17" spans="1:7" ht="13.5" x14ac:dyDescent="0.25">
      <c r="A17" s="297" t="s">
        <v>387</v>
      </c>
      <c r="B17" s="230">
        <v>42</v>
      </c>
      <c r="C17" s="230">
        <v>32215</v>
      </c>
      <c r="D17" s="230">
        <v>23</v>
      </c>
      <c r="E17" s="230">
        <v>17710</v>
      </c>
      <c r="F17" s="230">
        <v>8</v>
      </c>
      <c r="G17" s="230">
        <v>14086</v>
      </c>
    </row>
    <row r="18" spans="1:7" ht="13.5" x14ac:dyDescent="0.25">
      <c r="A18" s="297" t="s">
        <v>388</v>
      </c>
      <c r="B18" s="230">
        <v>32</v>
      </c>
      <c r="C18" s="230">
        <v>29897</v>
      </c>
      <c r="D18" s="230">
        <v>18</v>
      </c>
      <c r="E18" s="230">
        <v>12230</v>
      </c>
      <c r="F18" s="230">
        <v>8</v>
      </c>
      <c r="G18" s="230">
        <v>14086</v>
      </c>
    </row>
    <row r="19" spans="1:7" ht="13.5" x14ac:dyDescent="0.25">
      <c r="A19" s="297" t="s">
        <v>389</v>
      </c>
      <c r="B19" s="230"/>
      <c r="C19" s="230"/>
      <c r="D19" s="230"/>
      <c r="E19" s="230"/>
      <c r="F19" s="230"/>
      <c r="G19" s="230"/>
    </row>
    <row r="20" spans="1:7" ht="13.5" x14ac:dyDescent="0.25">
      <c r="A20" s="297" t="s">
        <v>390</v>
      </c>
      <c r="B20" s="230">
        <v>30</v>
      </c>
      <c r="C20" s="230">
        <v>26003</v>
      </c>
      <c r="D20" s="230">
        <v>1</v>
      </c>
      <c r="E20" s="230">
        <v>3021</v>
      </c>
      <c r="F20" s="230">
        <v>5</v>
      </c>
      <c r="G20" s="230">
        <v>11190</v>
      </c>
    </row>
    <row r="21" spans="1:7" ht="13.5" x14ac:dyDescent="0.25">
      <c r="A21" s="297" t="s">
        <v>391</v>
      </c>
      <c r="B21" s="230">
        <v>32</v>
      </c>
      <c r="C21" s="230">
        <v>30538</v>
      </c>
      <c r="D21" s="230">
        <v>22</v>
      </c>
      <c r="E21" s="230">
        <v>17529</v>
      </c>
      <c r="F21" s="230">
        <v>4</v>
      </c>
      <c r="G21" s="230">
        <v>11190</v>
      </c>
    </row>
    <row r="22" spans="1:7" ht="13.5" x14ac:dyDescent="0.25">
      <c r="A22" s="99" t="s">
        <v>393</v>
      </c>
      <c r="B22" s="230"/>
      <c r="C22" s="230"/>
      <c r="D22" s="230"/>
      <c r="E22" s="230"/>
      <c r="F22" s="230"/>
      <c r="G22" s="230"/>
    </row>
    <row r="23" spans="1:7" ht="13.5" x14ac:dyDescent="0.25">
      <c r="A23" s="297" t="s">
        <v>386</v>
      </c>
      <c r="B23" s="230">
        <v>79</v>
      </c>
      <c r="C23" s="230">
        <v>56905</v>
      </c>
      <c r="D23" s="230">
        <v>36</v>
      </c>
      <c r="E23" s="230">
        <v>24684</v>
      </c>
      <c r="F23" s="230">
        <v>10</v>
      </c>
      <c r="G23" s="230">
        <v>15512</v>
      </c>
    </row>
    <row r="24" spans="1:7" ht="13.5" x14ac:dyDescent="0.25">
      <c r="A24" s="297" t="s">
        <v>387</v>
      </c>
      <c r="B24" s="230">
        <v>74</v>
      </c>
      <c r="C24" s="230">
        <v>56281</v>
      </c>
      <c r="D24" s="230">
        <v>36</v>
      </c>
      <c r="E24" s="230">
        <v>24739</v>
      </c>
      <c r="F24" s="230">
        <v>9</v>
      </c>
      <c r="G24" s="230">
        <v>15039</v>
      </c>
    </row>
    <row r="25" spans="1:7" ht="13.5" x14ac:dyDescent="0.25">
      <c r="A25" s="297" t="s">
        <v>388</v>
      </c>
      <c r="B25" s="230">
        <v>55</v>
      </c>
      <c r="C25" s="230">
        <v>51599</v>
      </c>
      <c r="D25" s="230">
        <v>29</v>
      </c>
      <c r="E25" s="230">
        <v>18254</v>
      </c>
      <c r="F25" s="230">
        <v>9</v>
      </c>
      <c r="G25" s="230">
        <v>15039</v>
      </c>
    </row>
    <row r="26" spans="1:7" ht="13.5" x14ac:dyDescent="0.25">
      <c r="A26" s="297" t="s">
        <v>389</v>
      </c>
      <c r="B26" s="230"/>
      <c r="C26" s="230"/>
      <c r="D26" s="230"/>
      <c r="E26" s="230"/>
      <c r="F26" s="230"/>
      <c r="G26" s="230"/>
    </row>
    <row r="27" spans="1:7" ht="13.5" x14ac:dyDescent="0.25">
      <c r="A27" s="297" t="s">
        <v>390</v>
      </c>
      <c r="B27" s="230">
        <v>48</v>
      </c>
      <c r="C27" s="230">
        <v>44532</v>
      </c>
      <c r="D27" s="230">
        <v>2</v>
      </c>
      <c r="E27" s="230">
        <v>4532</v>
      </c>
      <c r="F27" s="230">
        <v>6</v>
      </c>
      <c r="G27" s="230">
        <v>12143</v>
      </c>
    </row>
    <row r="28" spans="1:7" ht="13.5" x14ac:dyDescent="0.25">
      <c r="A28" s="297" t="s">
        <v>391</v>
      </c>
      <c r="B28" s="230">
        <v>51</v>
      </c>
      <c r="C28" s="230">
        <v>49323</v>
      </c>
      <c r="D28" s="230">
        <v>34</v>
      </c>
      <c r="E28" s="230">
        <v>24425</v>
      </c>
      <c r="F28" s="230">
        <v>5</v>
      </c>
      <c r="G28" s="230">
        <v>12143</v>
      </c>
    </row>
    <row r="29" spans="1:7" ht="13.5" x14ac:dyDescent="0.25">
      <c r="A29" s="321" t="s">
        <v>592</v>
      </c>
      <c r="B29" s="298"/>
      <c r="C29" s="298"/>
      <c r="D29" s="298"/>
      <c r="E29" s="298"/>
      <c r="F29" s="298"/>
      <c r="G29" s="298"/>
    </row>
  </sheetData>
  <mergeCells count="12">
    <mergeCell ref="F5:F7"/>
    <mergeCell ref="G5:G7"/>
    <mergeCell ref="A1:G2"/>
    <mergeCell ref="F3:G3"/>
    <mergeCell ref="A4:A7"/>
    <mergeCell ref="B4:C4"/>
    <mergeCell ref="D4:E4"/>
    <mergeCell ref="F4:G4"/>
    <mergeCell ref="B5:B7"/>
    <mergeCell ref="C5:C7"/>
    <mergeCell ref="D5:D7"/>
    <mergeCell ref="E5:E7"/>
  </mergeCells>
  <pageMargins left="0.78740157480314965" right="0.78740157480314965" top="0.59055118110236227" bottom="0.59055118110236227" header="0" footer="0"/>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F51"/>
  <sheetViews>
    <sheetView showGridLines="0" topLeftCell="A21" workbookViewId="0">
      <selection activeCell="A24" sqref="A24:E24"/>
    </sheetView>
  </sheetViews>
  <sheetFormatPr defaultRowHeight="12.75" x14ac:dyDescent="0.25"/>
  <cols>
    <col min="1" max="1" width="4.7109375" style="6" customWidth="1"/>
    <col min="2" max="2" width="43.5703125" style="6" customWidth="1"/>
    <col min="3" max="3" width="8.5703125" style="6" customWidth="1"/>
    <col min="4" max="4" width="18.42578125" style="16" customWidth="1"/>
    <col min="5" max="5" width="9.28515625" style="6" customWidth="1"/>
    <col min="6" max="6" width="9.140625" style="3"/>
    <col min="7" max="7" width="22.42578125" style="3" bestFit="1" customWidth="1"/>
    <col min="8" max="16384" width="9.140625" style="3"/>
  </cols>
  <sheetData>
    <row r="1" spans="1:6" ht="13.5" x14ac:dyDescent="0.25">
      <c r="A1" s="391" t="s">
        <v>97</v>
      </c>
      <c r="B1" s="391"/>
      <c r="C1" s="391"/>
      <c r="D1" s="391"/>
      <c r="E1" s="391"/>
    </row>
    <row r="2" spans="1:6" ht="9.9499999999999993" customHeight="1" x14ac:dyDescent="0.25">
      <c r="A2" s="52"/>
      <c r="B2" s="53"/>
      <c r="C2" s="72"/>
      <c r="D2" s="73"/>
      <c r="E2" s="53"/>
    </row>
    <row r="3" spans="1:6" ht="8.25" customHeight="1" x14ac:dyDescent="0.25">
      <c r="A3" s="74"/>
      <c r="B3" s="75"/>
      <c r="C3" s="74"/>
      <c r="D3" s="75"/>
      <c r="E3" s="76" t="s">
        <v>98</v>
      </c>
    </row>
    <row r="4" spans="1:6" ht="12" customHeight="1" x14ac:dyDescent="0.25">
      <c r="A4" s="77"/>
      <c r="B4" s="392">
        <v>2023</v>
      </c>
      <c r="C4" s="394" t="s">
        <v>99</v>
      </c>
      <c r="D4" s="396" t="s">
        <v>100</v>
      </c>
      <c r="E4" s="393" t="s">
        <v>101</v>
      </c>
    </row>
    <row r="5" spans="1:6" ht="27" customHeight="1" x14ac:dyDescent="0.25">
      <c r="A5" s="77"/>
      <c r="B5" s="392"/>
      <c r="C5" s="394"/>
      <c r="D5" s="396"/>
      <c r="E5" s="393"/>
    </row>
    <row r="6" spans="1:6" ht="15" customHeight="1" x14ac:dyDescent="0.25">
      <c r="A6" s="397" t="s">
        <v>102</v>
      </c>
      <c r="B6" s="397"/>
      <c r="C6" s="55">
        <v>239</v>
      </c>
      <c r="D6" s="55">
        <v>18934580.602277</v>
      </c>
      <c r="E6" s="78">
        <v>100</v>
      </c>
    </row>
    <row r="7" spans="1:6" ht="15" customHeight="1" x14ac:dyDescent="0.25">
      <c r="A7" s="79" t="s">
        <v>103</v>
      </c>
      <c r="B7" s="80" t="s">
        <v>104</v>
      </c>
      <c r="C7" s="59">
        <v>36</v>
      </c>
      <c r="D7" s="59">
        <v>6261892.7523715002</v>
      </c>
      <c r="E7" s="81">
        <v>33.071198585821698</v>
      </c>
      <c r="F7" s="12"/>
    </row>
    <row r="8" spans="1:6" ht="15" customHeight="1" x14ac:dyDescent="0.25">
      <c r="A8" s="79" t="s">
        <v>105</v>
      </c>
      <c r="B8" s="80" t="s">
        <v>106</v>
      </c>
      <c r="C8" s="59">
        <v>35</v>
      </c>
      <c r="D8" s="59">
        <v>3256920.6060858988</v>
      </c>
      <c r="E8" s="81">
        <v>17.200912312228528</v>
      </c>
      <c r="F8" s="12"/>
    </row>
    <row r="9" spans="1:6" ht="15" customHeight="1" x14ac:dyDescent="0.25">
      <c r="A9" s="79" t="s">
        <v>107</v>
      </c>
      <c r="B9" s="80" t="s">
        <v>108</v>
      </c>
      <c r="C9" s="59">
        <v>20</v>
      </c>
      <c r="D9" s="59">
        <v>2320442.5305288984</v>
      </c>
      <c r="E9" s="81">
        <v>12.255051111350472</v>
      </c>
      <c r="F9" s="12"/>
    </row>
    <row r="10" spans="1:6" ht="15" customHeight="1" x14ac:dyDescent="0.25">
      <c r="A10" s="79" t="s">
        <v>109</v>
      </c>
      <c r="B10" s="80" t="s">
        <v>110</v>
      </c>
      <c r="C10" s="59">
        <v>42</v>
      </c>
      <c r="D10" s="59">
        <v>1915218.719670898</v>
      </c>
      <c r="E10" s="81">
        <v>10.11492548950665</v>
      </c>
      <c r="F10" s="12"/>
    </row>
    <row r="11" spans="1:6" ht="15" customHeight="1" x14ac:dyDescent="0.25">
      <c r="A11" s="79" t="s">
        <v>111</v>
      </c>
      <c r="B11" s="80" t="s">
        <v>112</v>
      </c>
      <c r="C11" s="59">
        <v>2</v>
      </c>
      <c r="D11" s="59">
        <v>1781409.7639900001</v>
      </c>
      <c r="E11" s="81">
        <v>9.408234602121448</v>
      </c>
      <c r="F11" s="12"/>
    </row>
    <row r="12" spans="1:6" ht="15" customHeight="1" x14ac:dyDescent="0.25">
      <c r="A12" s="79" t="s">
        <v>113</v>
      </c>
      <c r="B12" s="80" t="s">
        <v>114</v>
      </c>
      <c r="C12" s="59">
        <v>2</v>
      </c>
      <c r="D12" s="59">
        <v>1155580.94441</v>
      </c>
      <c r="E12" s="81">
        <v>6.1030184332207194</v>
      </c>
      <c r="F12" s="12"/>
    </row>
    <row r="13" spans="1:6" ht="15" customHeight="1" x14ac:dyDescent="0.25">
      <c r="A13" s="79" t="s">
        <v>115</v>
      </c>
      <c r="B13" s="80" t="s">
        <v>116</v>
      </c>
      <c r="C13" s="59">
        <v>16</v>
      </c>
      <c r="D13" s="59">
        <v>829264.03485529975</v>
      </c>
      <c r="E13" s="81">
        <v>4.3796271608760939</v>
      </c>
      <c r="F13" s="12"/>
    </row>
    <row r="14" spans="1:6" ht="15" customHeight="1" x14ac:dyDescent="0.25">
      <c r="A14" s="79" t="s">
        <v>117</v>
      </c>
      <c r="B14" s="80" t="s">
        <v>118</v>
      </c>
      <c r="C14" s="59">
        <v>15</v>
      </c>
      <c r="D14" s="59">
        <v>566065.04493999993</v>
      </c>
      <c r="E14" s="81">
        <v>2.9895832225189456</v>
      </c>
      <c r="F14" s="12"/>
    </row>
    <row r="15" spans="1:6" ht="15" customHeight="1" x14ac:dyDescent="0.25">
      <c r="A15" s="79" t="s">
        <v>119</v>
      </c>
      <c r="B15" s="80" t="s">
        <v>120</v>
      </c>
      <c r="C15" s="59">
        <v>5</v>
      </c>
      <c r="D15" s="59">
        <v>237435.26991949999</v>
      </c>
      <c r="E15" s="81">
        <v>1.2539769161348466</v>
      </c>
      <c r="F15" s="12"/>
    </row>
    <row r="16" spans="1:6" ht="15" customHeight="1" x14ac:dyDescent="0.25">
      <c r="A16" s="79" t="s">
        <v>121</v>
      </c>
      <c r="B16" s="80" t="s">
        <v>122</v>
      </c>
      <c r="C16" s="59">
        <v>28</v>
      </c>
      <c r="D16" s="59">
        <v>215255.08779490006</v>
      </c>
      <c r="E16" s="81">
        <v>1.1368357837776155</v>
      </c>
      <c r="F16" s="12"/>
    </row>
    <row r="17" spans="1:6" ht="15" customHeight="1" x14ac:dyDescent="0.25">
      <c r="A17" s="79" t="s">
        <v>123</v>
      </c>
      <c r="B17" s="80" t="s">
        <v>124</v>
      </c>
      <c r="C17" s="59">
        <v>9</v>
      </c>
      <c r="D17" s="59">
        <v>208419.65001650003</v>
      </c>
      <c r="E17" s="81">
        <v>1.1007354976293284</v>
      </c>
      <c r="F17" s="12"/>
    </row>
    <row r="18" spans="1:6" ht="15" customHeight="1" x14ac:dyDescent="0.25">
      <c r="A18" s="79" t="s">
        <v>125</v>
      </c>
      <c r="B18" s="80" t="s">
        <v>126</v>
      </c>
      <c r="C18" s="59">
        <v>12</v>
      </c>
      <c r="D18" s="59">
        <v>135249.02904999995</v>
      </c>
      <c r="E18" s="81">
        <v>0.71429640767292957</v>
      </c>
      <c r="F18" s="12"/>
    </row>
    <row r="19" spans="1:6" ht="15" customHeight="1" x14ac:dyDescent="0.25">
      <c r="A19" s="79" t="s">
        <v>127</v>
      </c>
      <c r="B19" s="80" t="s">
        <v>128</v>
      </c>
      <c r="C19" s="59">
        <v>5</v>
      </c>
      <c r="D19" s="59">
        <v>17447.104570000003</v>
      </c>
      <c r="E19" s="81">
        <v>9.2144130025789334E-2</v>
      </c>
      <c r="F19" s="12"/>
    </row>
    <row r="20" spans="1:6" ht="15" customHeight="1" x14ac:dyDescent="0.25">
      <c r="A20" s="79" t="s">
        <v>129</v>
      </c>
      <c r="B20" s="80" t="s">
        <v>130</v>
      </c>
      <c r="C20" s="59">
        <v>6</v>
      </c>
      <c r="D20" s="59">
        <v>16559.265398200005</v>
      </c>
      <c r="E20" s="81">
        <v>8.7455147520978896E-2</v>
      </c>
      <c r="F20" s="12"/>
    </row>
    <row r="21" spans="1:6" ht="15" customHeight="1" x14ac:dyDescent="0.25">
      <c r="A21" s="79" t="s">
        <v>131</v>
      </c>
      <c r="B21" s="80" t="s">
        <v>132</v>
      </c>
      <c r="C21" s="59">
        <v>4</v>
      </c>
      <c r="D21" s="59">
        <v>10100.8236454</v>
      </c>
      <c r="E21" s="81">
        <v>5.3345906400405367E-2</v>
      </c>
      <c r="F21" s="12"/>
    </row>
    <row r="22" spans="1:6" ht="15" customHeight="1" x14ac:dyDescent="0.25">
      <c r="A22" s="79" t="s">
        <v>133</v>
      </c>
      <c r="B22" s="80" t="s">
        <v>134</v>
      </c>
      <c r="C22" s="59">
        <v>2</v>
      </c>
      <c r="D22" s="59">
        <v>7319.9750299999996</v>
      </c>
      <c r="E22" s="81">
        <v>3.8659293193532514E-2</v>
      </c>
      <c r="F22" s="12"/>
    </row>
    <row r="23" spans="1:6" ht="15" customHeight="1" x14ac:dyDescent="0.25">
      <c r="A23" s="82"/>
      <c r="B23" s="83"/>
      <c r="C23" s="84"/>
      <c r="D23" s="84"/>
      <c r="E23" s="85"/>
      <c r="F23" s="12"/>
    </row>
    <row r="24" spans="1:6" ht="15" customHeight="1" x14ac:dyDescent="0.25">
      <c r="A24" s="395" t="s">
        <v>135</v>
      </c>
      <c r="B24" s="395"/>
      <c r="C24" s="395"/>
      <c r="D24" s="395"/>
      <c r="E24" s="395"/>
      <c r="F24" s="12"/>
    </row>
    <row r="25" spans="1:6" ht="15" customHeight="1" x14ac:dyDescent="0.25">
      <c r="A25" s="69"/>
      <c r="B25" s="69"/>
      <c r="C25" s="86"/>
      <c r="D25" s="87"/>
      <c r="E25" s="69"/>
      <c r="F25" s="12"/>
    </row>
    <row r="26" spans="1:6" ht="15" customHeight="1" x14ac:dyDescent="0.25">
      <c r="A26" s="69"/>
      <c r="B26" s="69"/>
      <c r="C26" s="69"/>
      <c r="D26" s="87"/>
      <c r="E26" s="69"/>
      <c r="F26" s="12"/>
    </row>
    <row r="27" spans="1:6" ht="15" customHeight="1" x14ac:dyDescent="0.25">
      <c r="A27" s="88"/>
      <c r="B27" s="69"/>
      <c r="C27" s="86"/>
      <c r="D27" s="87"/>
      <c r="E27" s="69"/>
      <c r="F27" s="12"/>
    </row>
    <row r="28" spans="1:6" ht="12" customHeight="1" x14ac:dyDescent="0.25">
      <c r="A28" s="391" t="s">
        <v>136</v>
      </c>
      <c r="B28" s="391"/>
      <c r="C28" s="391"/>
      <c r="D28" s="391"/>
      <c r="E28" s="391"/>
    </row>
    <row r="29" spans="1:6" ht="15" x14ac:dyDescent="0.25">
      <c r="A29" s="89"/>
      <c r="B29" s="89"/>
      <c r="C29" s="89"/>
      <c r="D29" s="89"/>
      <c r="E29" s="89"/>
    </row>
    <row r="30" spans="1:6" ht="15" x14ac:dyDescent="0.25">
      <c r="A30" s="89"/>
      <c r="B30" s="89"/>
      <c r="C30" s="89"/>
      <c r="D30" s="89"/>
      <c r="E30" s="89"/>
    </row>
    <row r="31" spans="1:6" x14ac:dyDescent="0.25">
      <c r="A31" s="89"/>
      <c r="B31" s="89"/>
      <c r="C31" s="89"/>
      <c r="D31" s="89"/>
      <c r="E31" s="89"/>
    </row>
    <row r="32" spans="1:6" x14ac:dyDescent="0.25">
      <c r="A32" s="89"/>
      <c r="B32" s="89"/>
      <c r="C32" s="89"/>
      <c r="D32" s="89"/>
      <c r="E32" s="89"/>
    </row>
    <row r="33" spans="1:5" x14ac:dyDescent="0.25">
      <c r="A33" s="89"/>
      <c r="B33" s="89"/>
      <c r="C33" s="89"/>
      <c r="D33" s="89"/>
      <c r="E33" s="89"/>
    </row>
    <row r="34" spans="1:5" x14ac:dyDescent="0.25">
      <c r="A34" s="89"/>
      <c r="B34" s="89"/>
      <c r="C34" s="89"/>
      <c r="D34" s="89"/>
      <c r="E34" s="89"/>
    </row>
    <row r="35" spans="1:5" x14ac:dyDescent="0.25">
      <c r="A35" s="89"/>
      <c r="B35" s="89"/>
      <c r="C35" s="89"/>
      <c r="D35" s="89"/>
      <c r="E35" s="89"/>
    </row>
    <row r="36" spans="1:5" x14ac:dyDescent="0.25">
      <c r="A36" s="89"/>
      <c r="B36" s="89"/>
      <c r="C36" s="89"/>
      <c r="D36" s="89"/>
      <c r="E36" s="89"/>
    </row>
    <row r="37" spans="1:5" x14ac:dyDescent="0.25">
      <c r="A37" s="89"/>
      <c r="B37" s="89"/>
      <c r="C37" s="89"/>
      <c r="D37" s="89"/>
      <c r="E37" s="89"/>
    </row>
    <row r="38" spans="1:5" x14ac:dyDescent="0.25">
      <c r="A38" s="89"/>
      <c r="B38" s="89"/>
      <c r="C38" s="89"/>
      <c r="D38" s="89"/>
      <c r="E38" s="89"/>
    </row>
    <row r="39" spans="1:5" x14ac:dyDescent="0.25">
      <c r="A39" s="89"/>
      <c r="B39" s="89"/>
      <c r="C39" s="89"/>
      <c r="D39" s="89"/>
      <c r="E39" s="89"/>
    </row>
    <row r="40" spans="1:5" x14ac:dyDescent="0.25">
      <c r="A40" s="89"/>
      <c r="B40" s="89"/>
      <c r="C40" s="89"/>
      <c r="D40" s="89"/>
      <c r="E40" s="89"/>
    </row>
    <row r="41" spans="1:5" x14ac:dyDescent="0.25">
      <c r="A41" s="3"/>
      <c r="B41" s="3"/>
      <c r="C41" s="3"/>
      <c r="D41" s="3"/>
      <c r="E41" s="3"/>
    </row>
    <row r="42" spans="1:5" x14ac:dyDescent="0.25">
      <c r="A42" s="3"/>
      <c r="B42" s="3"/>
      <c r="C42" s="3"/>
      <c r="D42" s="3"/>
      <c r="E42" s="3"/>
    </row>
    <row r="43" spans="1:5" x14ac:dyDescent="0.25">
      <c r="A43" s="3"/>
      <c r="B43" s="3"/>
      <c r="C43" s="3"/>
      <c r="D43" s="3"/>
      <c r="E43" s="3"/>
    </row>
    <row r="44" spans="1:5" x14ac:dyDescent="0.25">
      <c r="A44" s="3"/>
      <c r="B44" s="3"/>
      <c r="C44" s="3"/>
      <c r="D44" s="3"/>
      <c r="E44" s="3"/>
    </row>
    <row r="45" spans="1:5" x14ac:dyDescent="0.25">
      <c r="A45" s="3"/>
      <c r="B45" s="3"/>
      <c r="C45" s="3"/>
      <c r="D45" s="3"/>
      <c r="E45" s="3"/>
    </row>
    <row r="46" spans="1:5" x14ac:dyDescent="0.25">
      <c r="A46" s="3"/>
      <c r="B46" s="3"/>
      <c r="C46" s="3"/>
      <c r="D46" s="3"/>
      <c r="E46" s="3"/>
    </row>
    <row r="47" spans="1:5" x14ac:dyDescent="0.25">
      <c r="A47" s="3"/>
      <c r="B47" s="3"/>
      <c r="C47" s="3"/>
      <c r="D47" s="3"/>
      <c r="E47" s="3"/>
    </row>
    <row r="48" spans="1:5" x14ac:dyDescent="0.25">
      <c r="A48" s="3"/>
      <c r="B48" s="3"/>
      <c r="C48" s="3"/>
      <c r="D48" s="3"/>
      <c r="E48" s="3"/>
    </row>
    <row r="49" s="3" customFormat="1" x14ac:dyDescent="0.25"/>
    <row r="50" s="3" customFormat="1" x14ac:dyDescent="0.25"/>
    <row r="51" s="3" customFormat="1" x14ac:dyDescent="0.25"/>
  </sheetData>
  <mergeCells count="8">
    <mergeCell ref="A24:E24"/>
    <mergeCell ref="A28:E28"/>
    <mergeCell ref="A1:E1"/>
    <mergeCell ref="B4:B5"/>
    <mergeCell ref="C4:C5"/>
    <mergeCell ref="D4:D5"/>
    <mergeCell ref="E4:E5"/>
    <mergeCell ref="A6:B6"/>
  </mergeCells>
  <conditionalFormatting sqref="E6">
    <cfRule type="cellIs" dxfId="0" priority="1" operator="notEqual">
      <formula>100</formula>
    </cfRule>
  </conditionalFormatting>
  <pageMargins left="0.78740157480314965" right="0.78740157480314965" top="0.59055118110236227" bottom="0.59055118110236227" header="0" footer="0"/>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1">
    <pageSetUpPr fitToPage="1"/>
  </sheetPr>
  <dimension ref="A1:G29"/>
  <sheetViews>
    <sheetView showGridLines="0" workbookViewId="0">
      <selection activeCell="A30" sqref="A30"/>
    </sheetView>
  </sheetViews>
  <sheetFormatPr defaultRowHeight="12.75" x14ac:dyDescent="0.25"/>
  <cols>
    <col min="1" max="1" width="30.7109375" style="19" customWidth="1"/>
    <col min="2" max="2" width="10.5703125" style="19" customWidth="1"/>
    <col min="3" max="3" width="12.85546875" style="19" customWidth="1"/>
    <col min="4" max="4" width="10.5703125" style="19" customWidth="1"/>
    <col min="5" max="5" width="12.85546875" style="19" customWidth="1"/>
    <col min="6" max="6" width="10.5703125" style="19" customWidth="1"/>
    <col min="7" max="7" width="12.85546875" style="19" customWidth="1"/>
    <col min="8" max="16384" width="9.140625" style="3"/>
  </cols>
  <sheetData>
    <row r="1" spans="1:7" x14ac:dyDescent="0.25">
      <c r="A1" s="404" t="s">
        <v>394</v>
      </c>
      <c r="B1" s="404"/>
      <c r="C1" s="404"/>
      <c r="D1" s="404"/>
      <c r="E1" s="404"/>
      <c r="F1" s="404"/>
      <c r="G1" s="404"/>
    </row>
    <row r="2" spans="1:7" x14ac:dyDescent="0.25">
      <c r="A2" s="404"/>
      <c r="B2" s="404"/>
      <c r="C2" s="404"/>
      <c r="D2" s="404"/>
      <c r="E2" s="404"/>
      <c r="F2" s="404"/>
      <c r="G2" s="404"/>
    </row>
    <row r="3" spans="1:7" ht="13.5" x14ac:dyDescent="0.25">
      <c r="A3" s="90"/>
      <c r="B3" s="90"/>
      <c r="C3" s="90"/>
      <c r="D3" s="90"/>
      <c r="E3" s="90"/>
      <c r="F3" s="422"/>
      <c r="G3" s="422"/>
    </row>
    <row r="4" spans="1:7" ht="27" x14ac:dyDescent="0.25">
      <c r="A4" s="401" t="s">
        <v>379</v>
      </c>
      <c r="B4" s="322" t="s">
        <v>380</v>
      </c>
      <c r="C4" s="225"/>
      <c r="D4" s="322" t="s">
        <v>381</v>
      </c>
      <c r="E4" s="225"/>
      <c r="F4" s="225" t="s">
        <v>587</v>
      </c>
      <c r="G4" s="225"/>
    </row>
    <row r="5" spans="1:7" x14ac:dyDescent="0.25">
      <c r="A5" s="401"/>
      <c r="B5" s="401" t="s">
        <v>395</v>
      </c>
      <c r="C5" s="401" t="s">
        <v>384</v>
      </c>
      <c r="D5" s="401" t="s">
        <v>395</v>
      </c>
      <c r="E5" s="401" t="s">
        <v>384</v>
      </c>
      <c r="F5" s="401" t="s">
        <v>395</v>
      </c>
      <c r="G5" s="401" t="s">
        <v>384</v>
      </c>
    </row>
    <row r="6" spans="1:7" x14ac:dyDescent="0.25">
      <c r="A6" s="401"/>
      <c r="B6" s="401"/>
      <c r="C6" s="401"/>
      <c r="D6" s="401"/>
      <c r="E6" s="401"/>
      <c r="F6" s="401"/>
      <c r="G6" s="401"/>
    </row>
    <row r="7" spans="1:7" x14ac:dyDescent="0.25">
      <c r="A7" s="401"/>
      <c r="B7" s="401"/>
      <c r="C7" s="401"/>
      <c r="D7" s="401"/>
      <c r="E7" s="401"/>
      <c r="F7" s="401"/>
      <c r="G7" s="401"/>
    </row>
    <row r="8" spans="1:7" ht="13.5" x14ac:dyDescent="0.25">
      <c r="A8" s="319" t="s">
        <v>385</v>
      </c>
      <c r="B8" s="320"/>
      <c r="C8" s="320"/>
      <c r="D8" s="320"/>
      <c r="E8" s="320"/>
      <c r="F8" s="320"/>
      <c r="G8" s="320"/>
    </row>
    <row r="9" spans="1:7" ht="13.5" x14ac:dyDescent="0.25">
      <c r="A9" s="297" t="s">
        <v>386</v>
      </c>
      <c r="B9" s="230">
        <v>40</v>
      </c>
      <c r="C9" s="230">
        <v>1890</v>
      </c>
      <c r="D9" s="230">
        <v>701</v>
      </c>
      <c r="E9" s="230">
        <v>45969</v>
      </c>
      <c r="F9" s="230">
        <v>3</v>
      </c>
      <c r="G9" s="230">
        <v>792</v>
      </c>
    </row>
    <row r="10" spans="1:7" ht="13.5" x14ac:dyDescent="0.25">
      <c r="A10" s="297" t="s">
        <v>387</v>
      </c>
      <c r="B10" s="230">
        <v>38</v>
      </c>
      <c r="C10" s="230">
        <v>1872</v>
      </c>
      <c r="D10" s="230">
        <v>699</v>
      </c>
      <c r="E10" s="230">
        <v>45951</v>
      </c>
      <c r="F10" s="230">
        <v>3</v>
      </c>
      <c r="G10" s="230">
        <v>792</v>
      </c>
    </row>
    <row r="11" spans="1:7" ht="13.5" x14ac:dyDescent="0.25">
      <c r="A11" s="297" t="s">
        <v>396</v>
      </c>
      <c r="B11" s="230">
        <v>29</v>
      </c>
      <c r="C11" s="230">
        <v>1411</v>
      </c>
      <c r="D11" s="230">
        <v>604</v>
      </c>
      <c r="E11" s="230">
        <v>43510</v>
      </c>
      <c r="F11" s="230">
        <v>1</v>
      </c>
      <c r="G11" s="230">
        <v>297</v>
      </c>
    </row>
    <row r="12" spans="1:7" ht="13.5" x14ac:dyDescent="0.25">
      <c r="A12" s="297" t="s">
        <v>389</v>
      </c>
      <c r="B12" s="230"/>
      <c r="C12" s="230"/>
      <c r="D12" s="230"/>
      <c r="E12" s="230"/>
      <c r="F12" s="230"/>
      <c r="G12" s="230"/>
    </row>
    <row r="13" spans="1:7" ht="13.5" x14ac:dyDescent="0.25">
      <c r="A13" s="297" t="s">
        <v>390</v>
      </c>
      <c r="B13" s="230">
        <v>20</v>
      </c>
      <c r="C13" s="230">
        <v>823</v>
      </c>
      <c r="D13" s="230">
        <v>11</v>
      </c>
      <c r="E13" s="230">
        <v>1044</v>
      </c>
      <c r="F13" s="230">
        <v>0</v>
      </c>
      <c r="G13" s="230">
        <v>0</v>
      </c>
    </row>
    <row r="14" spans="1:7" ht="13.5" x14ac:dyDescent="0.25">
      <c r="A14" s="297" t="s">
        <v>391</v>
      </c>
      <c r="B14" s="230">
        <v>26</v>
      </c>
      <c r="C14" s="230">
        <v>1263</v>
      </c>
      <c r="D14" s="230">
        <v>672</v>
      </c>
      <c r="E14" s="230">
        <v>45816</v>
      </c>
      <c r="F14" s="230">
        <v>3</v>
      </c>
      <c r="G14" s="230">
        <v>792</v>
      </c>
    </row>
    <row r="15" spans="1:7" ht="13.5" x14ac:dyDescent="0.25">
      <c r="A15" s="99" t="s">
        <v>392</v>
      </c>
      <c r="B15" s="230"/>
      <c r="C15" s="230"/>
      <c r="D15" s="230"/>
      <c r="E15" s="230"/>
      <c r="F15" s="230"/>
      <c r="G15" s="230"/>
    </row>
    <row r="16" spans="1:7" ht="13.5" x14ac:dyDescent="0.25">
      <c r="A16" s="297" t="s">
        <v>386</v>
      </c>
      <c r="B16" s="230">
        <v>41</v>
      </c>
      <c r="C16" s="230">
        <v>4228</v>
      </c>
      <c r="D16" s="230">
        <v>648</v>
      </c>
      <c r="E16" s="230">
        <v>47248</v>
      </c>
      <c r="F16" s="230">
        <v>3</v>
      </c>
      <c r="G16" s="230">
        <v>311</v>
      </c>
    </row>
    <row r="17" spans="1:7" ht="13.5" x14ac:dyDescent="0.25">
      <c r="A17" s="297" t="s">
        <v>387</v>
      </c>
      <c r="B17" s="230">
        <v>36</v>
      </c>
      <c r="C17" s="230">
        <v>4166</v>
      </c>
      <c r="D17" s="230">
        <v>646</v>
      </c>
      <c r="E17" s="230">
        <v>47114</v>
      </c>
      <c r="F17" s="230">
        <v>2</v>
      </c>
      <c r="G17" s="230">
        <v>305</v>
      </c>
    </row>
    <row r="18" spans="1:7" ht="13.5" x14ac:dyDescent="0.25">
      <c r="A18" s="297" t="s">
        <v>396</v>
      </c>
      <c r="B18" s="230">
        <v>29</v>
      </c>
      <c r="C18" s="230">
        <v>2149</v>
      </c>
      <c r="D18" s="230">
        <v>529</v>
      </c>
      <c r="E18" s="230">
        <v>38341</v>
      </c>
      <c r="F18" s="230">
        <v>2</v>
      </c>
      <c r="G18" s="230">
        <v>8</v>
      </c>
    </row>
    <row r="19" spans="1:7" ht="13.5" x14ac:dyDescent="0.25">
      <c r="A19" s="297" t="s">
        <v>389</v>
      </c>
      <c r="B19" s="230"/>
      <c r="C19" s="230"/>
      <c r="D19" s="230"/>
      <c r="E19" s="230"/>
      <c r="F19" s="230"/>
      <c r="G19" s="230"/>
    </row>
    <row r="20" spans="1:7" ht="13.5" x14ac:dyDescent="0.25">
      <c r="A20" s="297" t="s">
        <v>390</v>
      </c>
      <c r="B20" s="230">
        <v>25</v>
      </c>
      <c r="C20" s="230">
        <v>1788</v>
      </c>
      <c r="D20" s="230">
        <v>12</v>
      </c>
      <c r="E20" s="230">
        <v>291</v>
      </c>
      <c r="F20" s="230">
        <v>2</v>
      </c>
      <c r="G20" s="230">
        <v>8</v>
      </c>
    </row>
    <row r="21" spans="1:7" ht="13.5" x14ac:dyDescent="0.25">
      <c r="A21" s="297" t="s">
        <v>391</v>
      </c>
      <c r="B21" s="230">
        <v>23</v>
      </c>
      <c r="C21" s="230">
        <v>1798</v>
      </c>
      <c r="D21" s="230">
        <v>613</v>
      </c>
      <c r="E21" s="230">
        <v>44703</v>
      </c>
      <c r="F21" s="230">
        <v>2</v>
      </c>
      <c r="G21" s="230">
        <v>305</v>
      </c>
    </row>
    <row r="22" spans="1:7" ht="13.5" x14ac:dyDescent="0.25">
      <c r="A22" s="99" t="s">
        <v>393</v>
      </c>
      <c r="B22" s="230"/>
      <c r="C22" s="230"/>
      <c r="D22" s="230"/>
      <c r="E22" s="230"/>
      <c r="F22" s="230"/>
      <c r="G22" s="230"/>
    </row>
    <row r="23" spans="1:7" ht="13.5" x14ac:dyDescent="0.25">
      <c r="A23" s="297" t="s">
        <v>386</v>
      </c>
      <c r="B23" s="230">
        <v>81</v>
      </c>
      <c r="C23" s="230">
        <v>6118</v>
      </c>
      <c r="D23" s="230">
        <v>1349</v>
      </c>
      <c r="E23" s="230">
        <v>93217</v>
      </c>
      <c r="F23" s="230">
        <v>6</v>
      </c>
      <c r="G23" s="230">
        <v>1103</v>
      </c>
    </row>
    <row r="24" spans="1:7" ht="13.5" x14ac:dyDescent="0.25">
      <c r="A24" s="297" t="s">
        <v>387</v>
      </c>
      <c r="B24" s="230">
        <v>74</v>
      </c>
      <c r="C24" s="230">
        <v>6038</v>
      </c>
      <c r="D24" s="230">
        <v>1345</v>
      </c>
      <c r="E24" s="230">
        <v>93065</v>
      </c>
      <c r="F24" s="230">
        <v>5</v>
      </c>
      <c r="G24" s="230">
        <v>1097</v>
      </c>
    </row>
    <row r="25" spans="1:7" ht="13.5" x14ac:dyDescent="0.25">
      <c r="A25" s="297" t="s">
        <v>396</v>
      </c>
      <c r="B25" s="230">
        <v>58</v>
      </c>
      <c r="C25" s="230">
        <v>3560</v>
      </c>
      <c r="D25" s="230">
        <v>1133</v>
      </c>
      <c r="E25" s="230">
        <v>81851</v>
      </c>
      <c r="F25" s="230">
        <v>3</v>
      </c>
      <c r="G25" s="230">
        <v>305</v>
      </c>
    </row>
    <row r="26" spans="1:7" ht="13.5" x14ac:dyDescent="0.25">
      <c r="A26" s="297" t="s">
        <v>389</v>
      </c>
      <c r="B26" s="230"/>
      <c r="C26" s="230"/>
      <c r="D26" s="230"/>
      <c r="E26" s="230"/>
      <c r="F26" s="230"/>
      <c r="G26" s="230"/>
    </row>
    <row r="27" spans="1:7" ht="13.5" x14ac:dyDescent="0.25">
      <c r="A27" s="297" t="s">
        <v>390</v>
      </c>
      <c r="B27" s="230">
        <v>45</v>
      </c>
      <c r="C27" s="230">
        <v>2611</v>
      </c>
      <c r="D27" s="230">
        <v>23</v>
      </c>
      <c r="E27" s="230">
        <v>1335</v>
      </c>
      <c r="F27" s="230">
        <v>2</v>
      </c>
      <c r="G27" s="230">
        <v>8</v>
      </c>
    </row>
    <row r="28" spans="1:7" ht="13.5" x14ac:dyDescent="0.25">
      <c r="A28" s="297" t="s">
        <v>391</v>
      </c>
      <c r="B28" s="230">
        <v>49</v>
      </c>
      <c r="C28" s="230">
        <v>3061</v>
      </c>
      <c r="D28" s="230">
        <v>1285</v>
      </c>
      <c r="E28" s="230">
        <v>90519</v>
      </c>
      <c r="F28" s="230">
        <v>5</v>
      </c>
      <c r="G28" s="230">
        <v>1097</v>
      </c>
    </row>
    <row r="29" spans="1:7" ht="13.5" x14ac:dyDescent="0.25">
      <c r="A29" s="321" t="s">
        <v>592</v>
      </c>
      <c r="B29" s="298"/>
      <c r="C29" s="298"/>
      <c r="D29" s="298"/>
      <c r="E29" s="298"/>
      <c r="F29" s="298"/>
      <c r="G29" s="298"/>
    </row>
  </sheetData>
  <mergeCells count="9">
    <mergeCell ref="A1:G2"/>
    <mergeCell ref="F3:G3"/>
    <mergeCell ref="A4:A7"/>
    <mergeCell ref="B5:B7"/>
    <mergeCell ref="C5:C7"/>
    <mergeCell ref="D5:D7"/>
    <mergeCell ref="E5:E7"/>
    <mergeCell ref="F5:F7"/>
    <mergeCell ref="G5:G7"/>
  </mergeCells>
  <pageMargins left="0.78740157480314965" right="0.78740157480314965" top="0.59055118110236227" bottom="0.59055118110236227" header="0" footer="0"/>
  <pageSetup paperSize="9" scale="9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32">
    <pageSetUpPr fitToPage="1"/>
  </sheetPr>
  <dimension ref="A1:D28"/>
  <sheetViews>
    <sheetView showGridLines="0" workbookViewId="0">
      <selection activeCell="A6" sqref="A6"/>
    </sheetView>
  </sheetViews>
  <sheetFormatPr defaultRowHeight="12.75" x14ac:dyDescent="0.25"/>
  <cols>
    <col min="1" max="1" width="48.140625" style="19" customWidth="1"/>
    <col min="2" max="4" width="13.7109375" style="19" customWidth="1"/>
    <col min="5" max="16384" width="9.140625" style="3"/>
  </cols>
  <sheetData>
    <row r="1" spans="1:4" x14ac:dyDescent="0.25">
      <c r="A1" s="404" t="s">
        <v>397</v>
      </c>
      <c r="B1" s="404"/>
      <c r="C1" s="404"/>
      <c r="D1" s="404"/>
    </row>
    <row r="2" spans="1:4" x14ac:dyDescent="0.25">
      <c r="A2" s="404"/>
      <c r="B2" s="404"/>
      <c r="C2" s="404"/>
      <c r="D2" s="404"/>
    </row>
    <row r="3" spans="1:4" ht="13.5" x14ac:dyDescent="0.25">
      <c r="A3" s="104"/>
      <c r="B3" s="90"/>
      <c r="C3" s="422"/>
      <c r="D3" s="422"/>
    </row>
    <row r="4" spans="1:4" ht="13.5" x14ac:dyDescent="0.25">
      <c r="A4" s="402" t="s">
        <v>398</v>
      </c>
      <c r="B4" s="257" t="s">
        <v>399</v>
      </c>
      <c r="C4" s="257" t="s">
        <v>232</v>
      </c>
      <c r="D4" s="402" t="s">
        <v>84</v>
      </c>
    </row>
    <row r="5" spans="1:4" ht="13.5" x14ac:dyDescent="0.25">
      <c r="A5" s="402"/>
      <c r="B5" s="257" t="s">
        <v>400</v>
      </c>
      <c r="C5" s="257" t="s">
        <v>234</v>
      </c>
      <c r="D5" s="402"/>
    </row>
    <row r="6" spans="1:4" ht="13.5" x14ac:dyDescent="0.25">
      <c r="A6" s="91" t="s">
        <v>401</v>
      </c>
      <c r="B6" s="93"/>
      <c r="C6" s="93"/>
      <c r="D6" s="323"/>
    </row>
    <row r="7" spans="1:4" ht="13.5" x14ac:dyDescent="0.25">
      <c r="A7" s="324" t="s">
        <v>402</v>
      </c>
      <c r="B7" s="325">
        <v>2849477.8374550007</v>
      </c>
      <c r="C7" s="325">
        <v>8244205.4087633016</v>
      </c>
      <c r="D7" s="325">
        <v>11093683.246218301</v>
      </c>
    </row>
    <row r="8" spans="1:4" ht="13.5" x14ac:dyDescent="0.25">
      <c r="A8" s="324" t="s">
        <v>403</v>
      </c>
      <c r="B8" s="325">
        <v>26069</v>
      </c>
      <c r="C8" s="325">
        <v>37299</v>
      </c>
      <c r="D8" s="325">
        <v>63368</v>
      </c>
    </row>
    <row r="9" spans="1:4" ht="13.5" x14ac:dyDescent="0.25">
      <c r="A9" s="324" t="s">
        <v>404</v>
      </c>
      <c r="B9" s="325">
        <v>16676</v>
      </c>
      <c r="C9" s="325">
        <v>75628</v>
      </c>
      <c r="D9" s="325">
        <v>92304</v>
      </c>
    </row>
    <row r="10" spans="1:4" ht="13.5" x14ac:dyDescent="0.25">
      <c r="A10" s="324" t="s">
        <v>405</v>
      </c>
      <c r="B10" s="325">
        <v>115618.14122999996</v>
      </c>
      <c r="C10" s="325">
        <v>453979.24234999996</v>
      </c>
      <c r="D10" s="325">
        <v>569597.38357999991</v>
      </c>
    </row>
    <row r="11" spans="1:4" ht="13.5" x14ac:dyDescent="0.25">
      <c r="A11" s="99" t="s">
        <v>406</v>
      </c>
      <c r="B11" s="325"/>
      <c r="C11" s="325"/>
      <c r="D11" s="325"/>
    </row>
    <row r="12" spans="1:4" ht="13.5" x14ac:dyDescent="0.25">
      <c r="A12" s="324" t="s">
        <v>402</v>
      </c>
      <c r="B12" s="325">
        <v>574137.9035262001</v>
      </c>
      <c r="C12" s="325">
        <v>758546.06064430007</v>
      </c>
      <c r="D12" s="325">
        <v>1332683.9641705002</v>
      </c>
    </row>
    <row r="13" spans="1:4" ht="13.5" x14ac:dyDescent="0.25">
      <c r="A13" s="324" t="s">
        <v>403</v>
      </c>
      <c r="B13" s="325">
        <v>53355</v>
      </c>
      <c r="C13" s="325">
        <v>65217</v>
      </c>
      <c r="D13" s="325">
        <v>118572</v>
      </c>
    </row>
    <row r="14" spans="1:4" ht="13.5" x14ac:dyDescent="0.25">
      <c r="A14" s="324" t="s">
        <v>407</v>
      </c>
      <c r="B14" s="325">
        <v>1937</v>
      </c>
      <c r="C14" s="325">
        <v>4627</v>
      </c>
      <c r="D14" s="325">
        <v>6564</v>
      </c>
    </row>
    <row r="15" spans="1:4" ht="13.5" x14ac:dyDescent="0.25">
      <c r="A15" s="324" t="s">
        <v>408</v>
      </c>
      <c r="B15" s="325">
        <v>15049.634209999997</v>
      </c>
      <c r="C15" s="326">
        <v>52033.867559999984</v>
      </c>
      <c r="D15" s="325">
        <v>67083.501769999973</v>
      </c>
    </row>
    <row r="16" spans="1:4" ht="13.5" x14ac:dyDescent="0.25">
      <c r="A16" s="311" t="s">
        <v>409</v>
      </c>
      <c r="B16" s="325"/>
      <c r="C16" s="325"/>
      <c r="D16" s="325"/>
    </row>
    <row r="17" spans="1:4" ht="13.5" x14ac:dyDescent="0.25">
      <c r="A17" s="324" t="s">
        <v>402</v>
      </c>
      <c r="B17" s="327">
        <v>94201.57114</v>
      </c>
      <c r="C17" s="327">
        <v>3780231.9142545988</v>
      </c>
      <c r="D17" s="325">
        <v>3874433.4853945989</v>
      </c>
    </row>
    <row r="18" spans="1:4" ht="13.5" x14ac:dyDescent="0.25">
      <c r="A18" s="324" t="s">
        <v>403</v>
      </c>
      <c r="B18" s="327">
        <v>2218</v>
      </c>
      <c r="C18" s="327">
        <v>14397</v>
      </c>
      <c r="D18" s="325">
        <v>16615</v>
      </c>
    </row>
    <row r="19" spans="1:4" ht="13.5" x14ac:dyDescent="0.25">
      <c r="A19" s="324" t="s">
        <v>410</v>
      </c>
      <c r="B19" s="327">
        <v>67</v>
      </c>
      <c r="C19" s="327">
        <v>28405</v>
      </c>
      <c r="D19" s="325">
        <v>28472</v>
      </c>
    </row>
    <row r="20" spans="1:4" ht="27" x14ac:dyDescent="0.25">
      <c r="A20" s="328" t="s">
        <v>411</v>
      </c>
      <c r="B20" s="327">
        <v>1478.57952</v>
      </c>
      <c r="C20" s="327">
        <v>172126.65948</v>
      </c>
      <c r="D20" s="325">
        <v>173605.239</v>
      </c>
    </row>
    <row r="21" spans="1:4" ht="13.5" x14ac:dyDescent="0.25">
      <c r="A21" s="329" t="s">
        <v>412</v>
      </c>
      <c r="B21" s="90"/>
      <c r="C21" s="90"/>
      <c r="D21" s="266"/>
    </row>
    <row r="22" spans="1:4" ht="13.5" x14ac:dyDescent="0.25">
      <c r="A22" s="306" t="s">
        <v>413</v>
      </c>
      <c r="B22" s="90"/>
      <c r="C22" s="90"/>
      <c r="D22" s="90"/>
    </row>
    <row r="23" spans="1:4" ht="17.25" customHeight="1" x14ac:dyDescent="0.25">
      <c r="A23" s="321" t="s">
        <v>588</v>
      </c>
      <c r="B23" s="90"/>
      <c r="C23" s="90"/>
      <c r="D23" s="90"/>
    </row>
    <row r="24" spans="1:4" ht="17.25" customHeight="1" x14ac:dyDescent="0.25">
      <c r="A24" s="321" t="s">
        <v>589</v>
      </c>
      <c r="B24" s="90"/>
      <c r="C24" s="90"/>
      <c r="D24" s="90"/>
    </row>
    <row r="25" spans="1:4" ht="17.25" customHeight="1" x14ac:dyDescent="0.25">
      <c r="A25" s="321" t="s">
        <v>590</v>
      </c>
      <c r="B25" s="90"/>
      <c r="C25" s="90"/>
      <c r="D25" s="90"/>
    </row>
    <row r="26" spans="1:4" ht="17.25" customHeight="1" x14ac:dyDescent="0.25">
      <c r="A26" s="321" t="s">
        <v>591</v>
      </c>
      <c r="B26" s="90"/>
      <c r="C26" s="90"/>
      <c r="D26" s="90"/>
    </row>
    <row r="27" spans="1:4" ht="13.5" x14ac:dyDescent="0.25">
      <c r="A27" s="330" t="s">
        <v>414</v>
      </c>
      <c r="B27" s="90"/>
      <c r="C27" s="90"/>
      <c r="D27" s="90"/>
    </row>
    <row r="28" spans="1:4" x14ac:dyDescent="0.25">
      <c r="A28" s="18"/>
      <c r="B28" s="18"/>
      <c r="C28" s="18"/>
      <c r="D28" s="18"/>
    </row>
  </sheetData>
  <mergeCells count="4">
    <mergeCell ref="A1:D2"/>
    <mergeCell ref="C3:D3"/>
    <mergeCell ref="A4:A5"/>
    <mergeCell ref="D4:D5"/>
  </mergeCells>
  <pageMargins left="0.78740157480314965" right="0.78740157480314965" top="0.59055118110236227" bottom="0.59055118110236227" header="0" footer="0"/>
  <pageSetup paperSize="9" scale="97"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3">
    <pageSetUpPr fitToPage="1"/>
  </sheetPr>
  <dimension ref="A1:D33"/>
  <sheetViews>
    <sheetView showGridLines="0" workbookViewId="0">
      <selection activeCell="A29" sqref="A29"/>
    </sheetView>
  </sheetViews>
  <sheetFormatPr defaultRowHeight="12.75" x14ac:dyDescent="0.25"/>
  <cols>
    <col min="1" max="1" width="52.42578125" style="19" customWidth="1"/>
    <col min="2" max="4" width="13.5703125" style="19" customWidth="1"/>
    <col min="5" max="16384" width="9.140625" style="3"/>
  </cols>
  <sheetData>
    <row r="1" spans="1:4" ht="13.5" x14ac:dyDescent="0.25">
      <c r="A1" s="399" t="s">
        <v>415</v>
      </c>
      <c r="B1" s="399"/>
      <c r="C1" s="399"/>
      <c r="D1" s="399"/>
    </row>
    <row r="2" spans="1:4" ht="13.5" x14ac:dyDescent="0.25">
      <c r="A2" s="104"/>
      <c r="B2" s="90"/>
      <c r="C2" s="90"/>
      <c r="D2" s="90"/>
    </row>
    <row r="3" spans="1:4" ht="13.5" x14ac:dyDescent="0.25">
      <c r="A3" s="104"/>
      <c r="B3" s="90"/>
      <c r="C3" s="422"/>
      <c r="D3" s="422"/>
    </row>
    <row r="4" spans="1:4" ht="13.5" x14ac:dyDescent="0.25">
      <c r="A4" s="401" t="s">
        <v>398</v>
      </c>
      <c r="B4" s="257" t="s">
        <v>399</v>
      </c>
      <c r="C4" s="257" t="s">
        <v>232</v>
      </c>
      <c r="D4" s="402" t="s">
        <v>84</v>
      </c>
    </row>
    <row r="5" spans="1:4" ht="13.5" x14ac:dyDescent="0.25">
      <c r="A5" s="401"/>
      <c r="B5" s="257" t="s">
        <v>400</v>
      </c>
      <c r="C5" s="257" t="s">
        <v>234</v>
      </c>
      <c r="D5" s="402"/>
    </row>
    <row r="6" spans="1:4" ht="13.5" x14ac:dyDescent="0.25">
      <c r="A6" s="91" t="s">
        <v>401</v>
      </c>
      <c r="B6" s="93"/>
      <c r="C6" s="93"/>
      <c r="D6" s="323"/>
    </row>
    <row r="7" spans="1:4" ht="13.5" x14ac:dyDescent="0.25">
      <c r="A7" s="324" t="s">
        <v>416</v>
      </c>
      <c r="B7" s="325">
        <v>33</v>
      </c>
      <c r="C7" s="325">
        <v>47</v>
      </c>
      <c r="D7" s="325">
        <v>80</v>
      </c>
    </row>
    <row r="8" spans="1:4" ht="13.5" x14ac:dyDescent="0.25">
      <c r="A8" s="324" t="s">
        <v>402</v>
      </c>
      <c r="B8" s="325">
        <v>2658690.0149889006</v>
      </c>
      <c r="C8" s="325">
        <v>8099784.4662463013</v>
      </c>
      <c r="D8" s="325">
        <v>10758474.481235202</v>
      </c>
    </row>
    <row r="9" spans="1:4" ht="13.5" x14ac:dyDescent="0.25">
      <c r="A9" s="324" t="s">
        <v>403</v>
      </c>
      <c r="B9" s="325">
        <v>24113</v>
      </c>
      <c r="C9" s="325">
        <v>33071</v>
      </c>
      <c r="D9" s="325">
        <v>57184</v>
      </c>
    </row>
    <row r="10" spans="1:4" ht="13.5" x14ac:dyDescent="0.25">
      <c r="A10" s="324" t="s">
        <v>404</v>
      </c>
      <c r="B10" s="327">
        <v>16015</v>
      </c>
      <c r="C10" s="327">
        <v>74249</v>
      </c>
      <c r="D10" s="325">
        <v>90264</v>
      </c>
    </row>
    <row r="11" spans="1:4" ht="13.5" x14ac:dyDescent="0.25">
      <c r="A11" s="324" t="s">
        <v>405</v>
      </c>
      <c r="B11" s="327">
        <v>106584.79055999996</v>
      </c>
      <c r="C11" s="327">
        <v>448165.10889999993</v>
      </c>
      <c r="D11" s="325">
        <v>554749.89945999987</v>
      </c>
    </row>
    <row r="12" spans="1:4" ht="13.5" x14ac:dyDescent="0.25">
      <c r="A12" s="99" t="s">
        <v>406</v>
      </c>
      <c r="B12" s="325"/>
      <c r="C12" s="325"/>
      <c r="D12" s="325"/>
    </row>
    <row r="13" spans="1:4" ht="13.5" x14ac:dyDescent="0.25">
      <c r="A13" s="324" t="s">
        <v>416</v>
      </c>
      <c r="B13" s="327">
        <v>14</v>
      </c>
      <c r="C13" s="327">
        <v>24</v>
      </c>
      <c r="D13" s="325">
        <v>38</v>
      </c>
    </row>
    <row r="14" spans="1:4" ht="13.5" x14ac:dyDescent="0.25">
      <c r="A14" s="324" t="s">
        <v>402</v>
      </c>
      <c r="B14" s="325">
        <v>198617.83979999999</v>
      </c>
      <c r="C14" s="325">
        <v>447716.24337100011</v>
      </c>
      <c r="D14" s="325">
        <v>646334.08317100012</v>
      </c>
    </row>
    <row r="15" spans="1:4" ht="13.5" x14ac:dyDescent="0.25">
      <c r="A15" s="324" t="s">
        <v>403</v>
      </c>
      <c r="B15" s="325">
        <v>7361</v>
      </c>
      <c r="C15" s="325">
        <v>17830</v>
      </c>
      <c r="D15" s="325">
        <v>25191</v>
      </c>
    </row>
    <row r="16" spans="1:4" ht="13.5" x14ac:dyDescent="0.25">
      <c r="A16" s="324" t="s">
        <v>407</v>
      </c>
      <c r="B16" s="327">
        <v>1491</v>
      </c>
      <c r="C16" s="327">
        <v>1988</v>
      </c>
      <c r="D16" s="325">
        <v>3479</v>
      </c>
    </row>
    <row r="17" spans="1:4" ht="13.5" x14ac:dyDescent="0.25">
      <c r="A17" s="324" t="s">
        <v>408</v>
      </c>
      <c r="B17" s="327">
        <v>6403.7490799999987</v>
      </c>
      <c r="C17" s="327">
        <v>31882.428850000008</v>
      </c>
      <c r="D17" s="325">
        <v>38286.177930000005</v>
      </c>
    </row>
    <row r="18" spans="1:4" ht="13.5" x14ac:dyDescent="0.25">
      <c r="A18" s="311" t="s">
        <v>409</v>
      </c>
      <c r="B18" s="325"/>
      <c r="C18" s="325"/>
      <c r="D18" s="325"/>
    </row>
    <row r="19" spans="1:4" ht="13.5" x14ac:dyDescent="0.25">
      <c r="A19" s="324" t="s">
        <v>416</v>
      </c>
      <c r="B19" s="327">
        <v>2</v>
      </c>
      <c r="C19" s="327">
        <v>8</v>
      </c>
      <c r="D19" s="325">
        <v>10</v>
      </c>
    </row>
    <row r="20" spans="1:4" ht="13.5" x14ac:dyDescent="0.25">
      <c r="A20" s="324" t="s">
        <v>402</v>
      </c>
      <c r="B20" s="327">
        <v>90164.094719999994</v>
      </c>
      <c r="C20" s="327">
        <v>3776164.0148586989</v>
      </c>
      <c r="D20" s="325">
        <v>3866328.1095786989</v>
      </c>
    </row>
    <row r="21" spans="1:4" ht="13.5" x14ac:dyDescent="0.25">
      <c r="A21" s="324" t="s">
        <v>403</v>
      </c>
      <c r="B21" s="327">
        <v>1426</v>
      </c>
      <c r="C21" s="327">
        <v>14086</v>
      </c>
      <c r="D21" s="325">
        <v>15512</v>
      </c>
    </row>
    <row r="22" spans="1:4" ht="13.5" x14ac:dyDescent="0.25">
      <c r="A22" s="324" t="s">
        <v>410</v>
      </c>
      <c r="B22" s="327">
        <v>61</v>
      </c>
      <c r="C22" s="327">
        <v>28384</v>
      </c>
      <c r="D22" s="325">
        <v>28445</v>
      </c>
    </row>
    <row r="23" spans="1:4" ht="27" x14ac:dyDescent="0.25">
      <c r="A23" s="331" t="s">
        <v>411</v>
      </c>
      <c r="B23" s="327">
        <v>1294.5902100000001</v>
      </c>
      <c r="C23" s="327">
        <v>171560.31941</v>
      </c>
      <c r="D23" s="325">
        <v>172854.90961999999</v>
      </c>
    </row>
    <row r="24" spans="1:4" ht="13.5" x14ac:dyDescent="0.25">
      <c r="A24" s="90"/>
      <c r="B24" s="298"/>
      <c r="C24" s="298"/>
      <c r="D24" s="298"/>
    </row>
    <row r="25" spans="1:4" ht="13.5" x14ac:dyDescent="0.25">
      <c r="A25" s="301" t="s">
        <v>417</v>
      </c>
      <c r="B25" s="90"/>
      <c r="C25" s="90"/>
      <c r="D25" s="266"/>
    </row>
    <row r="26" spans="1:4" ht="13.5" x14ac:dyDescent="0.25">
      <c r="A26" s="306" t="s">
        <v>413</v>
      </c>
      <c r="B26" s="90"/>
      <c r="C26" s="90"/>
      <c r="D26" s="90"/>
    </row>
    <row r="27" spans="1:4" ht="13.5" x14ac:dyDescent="0.25">
      <c r="A27" s="321" t="s">
        <v>588</v>
      </c>
      <c r="B27" s="90"/>
      <c r="C27" s="90"/>
      <c r="D27" s="90"/>
    </row>
    <row r="28" spans="1:4" ht="13.5" x14ac:dyDescent="0.25">
      <c r="A28" s="321" t="s">
        <v>593</v>
      </c>
      <c r="B28" s="90"/>
      <c r="C28" s="90"/>
      <c r="D28" s="90"/>
    </row>
    <row r="29" spans="1:4" ht="13.5" x14ac:dyDescent="0.25">
      <c r="A29" s="321" t="s">
        <v>590</v>
      </c>
      <c r="B29" s="90"/>
      <c r="C29" s="90"/>
      <c r="D29" s="90"/>
    </row>
    <row r="30" spans="1:4" ht="13.5" x14ac:dyDescent="0.25">
      <c r="A30" s="321" t="s">
        <v>594</v>
      </c>
      <c r="B30" s="90"/>
      <c r="C30" s="90"/>
      <c r="D30" s="90"/>
    </row>
    <row r="31" spans="1:4" x14ac:dyDescent="0.25">
      <c r="A31" s="330" t="s">
        <v>414</v>
      </c>
      <c r="B31" s="18"/>
      <c r="C31" s="18"/>
      <c r="D31" s="18"/>
    </row>
    <row r="32" spans="1:4" x14ac:dyDescent="0.25">
      <c r="A32" s="18"/>
      <c r="B32" s="18"/>
      <c r="C32" s="18"/>
      <c r="D32" s="18"/>
    </row>
    <row r="33" spans="1:4" x14ac:dyDescent="0.25">
      <c r="A33" s="18"/>
      <c r="B33" s="18"/>
      <c r="C33" s="18"/>
      <c r="D33" s="18"/>
    </row>
  </sheetData>
  <mergeCells count="4">
    <mergeCell ref="A1:D1"/>
    <mergeCell ref="C3:D3"/>
    <mergeCell ref="A4:A5"/>
    <mergeCell ref="D4:D5"/>
  </mergeCells>
  <pageMargins left="0.78740157480314965" right="0.78740157480314965" top="0.59055118110236227" bottom="0.59055118110236227" header="0" footer="0"/>
  <pageSetup paperSize="9" scale="97"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4">
    <pageSetUpPr fitToPage="1"/>
  </sheetPr>
  <dimension ref="A1:D30"/>
  <sheetViews>
    <sheetView showGridLines="0" workbookViewId="0">
      <selection activeCell="B3" sqref="B1:D1048576"/>
    </sheetView>
  </sheetViews>
  <sheetFormatPr defaultColWidth="9.140625" defaultRowHeight="12.75" x14ac:dyDescent="0.25"/>
  <cols>
    <col min="1" max="1" width="48.7109375" style="19" customWidth="1"/>
    <col min="2" max="4" width="12.28515625" style="19" customWidth="1"/>
    <col min="5" max="16384" width="9.140625" style="3"/>
  </cols>
  <sheetData>
    <row r="1" spans="1:4" x14ac:dyDescent="0.25">
      <c r="A1" s="404" t="s">
        <v>418</v>
      </c>
      <c r="B1" s="404"/>
      <c r="C1" s="404"/>
      <c r="D1" s="404"/>
    </row>
    <row r="2" spans="1:4" x14ac:dyDescent="0.25">
      <c r="A2" s="404"/>
      <c r="B2" s="404"/>
      <c r="C2" s="404"/>
      <c r="D2" s="404"/>
    </row>
    <row r="3" spans="1:4" ht="13.5" x14ac:dyDescent="0.25">
      <c r="A3" s="104"/>
      <c r="B3" s="90"/>
      <c r="C3" s="90"/>
      <c r="D3" s="90"/>
    </row>
    <row r="4" spans="1:4" ht="13.5" x14ac:dyDescent="0.25">
      <c r="A4" s="402" t="s">
        <v>398</v>
      </c>
      <c r="B4" s="257" t="s">
        <v>399</v>
      </c>
      <c r="C4" s="257" t="s">
        <v>232</v>
      </c>
      <c r="D4" s="402" t="s">
        <v>84</v>
      </c>
    </row>
    <row r="5" spans="1:4" ht="13.5" x14ac:dyDescent="0.25">
      <c r="A5" s="402"/>
      <c r="B5" s="257" t="s">
        <v>400</v>
      </c>
      <c r="C5" s="257" t="s">
        <v>234</v>
      </c>
      <c r="D5" s="402"/>
    </row>
    <row r="6" spans="1:4" ht="13.5" x14ac:dyDescent="0.25">
      <c r="A6" s="91" t="s">
        <v>401</v>
      </c>
      <c r="B6" s="93"/>
      <c r="C6" s="93"/>
      <c r="D6" s="323"/>
    </row>
    <row r="7" spans="1:4" ht="13.5" x14ac:dyDescent="0.25">
      <c r="A7" s="324" t="s">
        <v>147</v>
      </c>
      <c r="B7" s="230">
        <v>43</v>
      </c>
      <c r="C7" s="230">
        <v>41</v>
      </c>
      <c r="D7" s="230">
        <v>84</v>
      </c>
    </row>
    <row r="8" spans="1:4" ht="13.5" x14ac:dyDescent="0.25">
      <c r="A8" s="324" t="s">
        <v>419</v>
      </c>
      <c r="B8" s="230">
        <v>190787.82246610001</v>
      </c>
      <c r="C8" s="230">
        <v>144420.94251699999</v>
      </c>
      <c r="D8" s="230">
        <v>335208.7649831</v>
      </c>
    </row>
    <row r="9" spans="1:4" ht="13.5" x14ac:dyDescent="0.25">
      <c r="A9" s="324" t="s">
        <v>403</v>
      </c>
      <c r="B9" s="230">
        <v>1956</v>
      </c>
      <c r="C9" s="230">
        <v>4228</v>
      </c>
      <c r="D9" s="230">
        <v>6184</v>
      </c>
    </row>
    <row r="10" spans="1:4" ht="13.5" x14ac:dyDescent="0.25">
      <c r="A10" s="324" t="s">
        <v>404</v>
      </c>
      <c r="B10" s="292">
        <v>661</v>
      </c>
      <c r="C10" s="292">
        <v>1379</v>
      </c>
      <c r="D10" s="230">
        <v>2040</v>
      </c>
    </row>
    <row r="11" spans="1:4" ht="13.5" x14ac:dyDescent="0.25">
      <c r="A11" s="324" t="s">
        <v>405</v>
      </c>
      <c r="B11" s="292">
        <v>9033.3506699999998</v>
      </c>
      <c r="C11" s="292">
        <v>5814.1334500000003</v>
      </c>
      <c r="D11" s="230">
        <v>14847.484120000001</v>
      </c>
    </row>
    <row r="12" spans="1:4" ht="13.5" x14ac:dyDescent="0.25">
      <c r="A12" s="99" t="s">
        <v>406</v>
      </c>
      <c r="B12" s="230"/>
      <c r="C12" s="230"/>
      <c r="D12" s="230"/>
    </row>
    <row r="13" spans="1:4" ht="13.5" x14ac:dyDescent="0.25">
      <c r="A13" s="324" t="s">
        <v>147</v>
      </c>
      <c r="B13" s="292">
        <v>727</v>
      </c>
      <c r="C13" s="230">
        <v>658</v>
      </c>
      <c r="D13" s="230">
        <v>1385</v>
      </c>
    </row>
    <row r="14" spans="1:4" ht="13.5" x14ac:dyDescent="0.25">
      <c r="A14" s="331" t="s">
        <v>419</v>
      </c>
      <c r="B14" s="230">
        <v>375520.06372620008</v>
      </c>
      <c r="C14" s="230">
        <v>310829.81727329997</v>
      </c>
      <c r="D14" s="230">
        <v>686349.88099950005</v>
      </c>
    </row>
    <row r="15" spans="1:4" ht="13.5" x14ac:dyDescent="0.25">
      <c r="A15" s="324" t="s">
        <v>403</v>
      </c>
      <c r="B15" s="230">
        <v>45994</v>
      </c>
      <c r="C15" s="230">
        <v>47387</v>
      </c>
      <c r="D15" s="230">
        <v>93381</v>
      </c>
    </row>
    <row r="16" spans="1:4" ht="13.5" x14ac:dyDescent="0.25">
      <c r="A16" s="324" t="s">
        <v>407</v>
      </c>
      <c r="B16" s="292">
        <v>446</v>
      </c>
      <c r="C16" s="292">
        <v>2639</v>
      </c>
      <c r="D16" s="230">
        <v>3085</v>
      </c>
    </row>
    <row r="17" spans="1:4" ht="13.5" x14ac:dyDescent="0.25">
      <c r="A17" s="324" t="s">
        <v>408</v>
      </c>
      <c r="B17" s="292">
        <v>8645.8851299999988</v>
      </c>
      <c r="C17" s="292">
        <v>20151.43870999998</v>
      </c>
      <c r="D17" s="230">
        <v>28797.323839999979</v>
      </c>
    </row>
    <row r="18" spans="1:4" ht="13.5" x14ac:dyDescent="0.25">
      <c r="A18" s="332" t="s">
        <v>420</v>
      </c>
      <c r="B18" s="230"/>
      <c r="C18" s="230"/>
      <c r="D18" s="230"/>
    </row>
    <row r="19" spans="1:4" ht="13.5" x14ac:dyDescent="0.25">
      <c r="A19" s="324" t="s">
        <v>147</v>
      </c>
      <c r="B19" s="292">
        <v>3</v>
      </c>
      <c r="C19" s="292">
        <v>3</v>
      </c>
      <c r="D19" s="230">
        <v>6</v>
      </c>
    </row>
    <row r="20" spans="1:4" ht="13.5" x14ac:dyDescent="0.25">
      <c r="A20" s="324" t="s">
        <v>419</v>
      </c>
      <c r="B20" s="292">
        <v>4037.47642</v>
      </c>
      <c r="C20" s="292">
        <v>4067.8993959000009</v>
      </c>
      <c r="D20" s="230">
        <v>8105.3758159000008</v>
      </c>
    </row>
    <row r="21" spans="1:4" ht="13.5" x14ac:dyDescent="0.25">
      <c r="A21" s="324" t="s">
        <v>403</v>
      </c>
      <c r="B21" s="292">
        <v>792</v>
      </c>
      <c r="C21" s="292">
        <v>311</v>
      </c>
      <c r="D21" s="230">
        <v>1103</v>
      </c>
    </row>
    <row r="22" spans="1:4" ht="13.5" x14ac:dyDescent="0.25">
      <c r="A22" s="324" t="s">
        <v>410</v>
      </c>
      <c r="B22" s="292">
        <v>6</v>
      </c>
      <c r="C22" s="292">
        <v>21</v>
      </c>
      <c r="D22" s="230">
        <v>27</v>
      </c>
    </row>
    <row r="23" spans="1:4" ht="27" x14ac:dyDescent="0.25">
      <c r="A23" s="331" t="s">
        <v>411</v>
      </c>
      <c r="B23" s="292">
        <v>183.98930999999999</v>
      </c>
      <c r="C23" s="292">
        <v>566.34006999999997</v>
      </c>
      <c r="D23" s="230">
        <v>750.3293799999999</v>
      </c>
    </row>
    <row r="24" spans="1:4" ht="13.5" x14ac:dyDescent="0.25">
      <c r="A24" s="333" t="s">
        <v>421</v>
      </c>
      <c r="B24" s="334"/>
      <c r="C24" s="334"/>
      <c r="D24" s="334"/>
    </row>
    <row r="25" spans="1:4" ht="13.5" x14ac:dyDescent="0.25">
      <c r="A25" s="330" t="s">
        <v>422</v>
      </c>
      <c r="B25" s="90"/>
      <c r="C25" s="90"/>
      <c r="D25" s="90"/>
    </row>
    <row r="26" spans="1:4" ht="13.5" x14ac:dyDescent="0.25">
      <c r="A26" s="330" t="s">
        <v>423</v>
      </c>
      <c r="B26" s="90"/>
      <c r="C26" s="90"/>
      <c r="D26" s="90"/>
    </row>
    <row r="27" spans="1:4" ht="13.5" x14ac:dyDescent="0.25">
      <c r="A27" s="330" t="s">
        <v>424</v>
      </c>
      <c r="B27" s="90"/>
      <c r="C27" s="90"/>
      <c r="D27" s="90"/>
    </row>
    <row r="28" spans="1:4" ht="13.5" x14ac:dyDescent="0.25">
      <c r="A28" s="330" t="s">
        <v>425</v>
      </c>
      <c r="B28" s="90"/>
      <c r="C28" s="90"/>
      <c r="D28" s="90"/>
    </row>
    <row r="29" spans="1:4" x14ac:dyDescent="0.25">
      <c r="A29" s="18"/>
      <c r="B29" s="18"/>
      <c r="C29" s="18"/>
      <c r="D29" s="18"/>
    </row>
    <row r="30" spans="1:4" x14ac:dyDescent="0.25">
      <c r="A30" s="18"/>
      <c r="B30" s="18"/>
      <c r="C30" s="18"/>
      <c r="D30" s="18"/>
    </row>
  </sheetData>
  <mergeCells count="3">
    <mergeCell ref="A1:D2"/>
    <mergeCell ref="A4:A5"/>
    <mergeCell ref="D4:D5"/>
  </mergeCells>
  <pageMargins left="0.78740157480314965" right="0.78740157480314965" top="0.59055118110236227" bottom="0.59055118110236227" header="0" footer="0"/>
  <pageSetup paperSize="9" scale="9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5">
    <pageSetUpPr fitToPage="1"/>
  </sheetPr>
  <dimension ref="A1:G36"/>
  <sheetViews>
    <sheetView showGridLines="0" topLeftCell="A13" workbookViewId="0">
      <selection activeCell="A37" sqref="A37"/>
    </sheetView>
  </sheetViews>
  <sheetFormatPr defaultRowHeight="12.75" x14ac:dyDescent="0.25"/>
  <cols>
    <col min="1" max="1" width="37.85546875" style="19" customWidth="1"/>
    <col min="2" max="7" width="12.140625" style="19" customWidth="1"/>
    <col min="8" max="16384" width="9.140625" style="3"/>
  </cols>
  <sheetData>
    <row r="1" spans="1:7" x14ac:dyDescent="0.25">
      <c r="A1" s="404" t="s">
        <v>426</v>
      </c>
      <c r="B1" s="404"/>
      <c r="C1" s="404"/>
      <c r="D1" s="404"/>
      <c r="E1" s="404"/>
      <c r="F1" s="404"/>
      <c r="G1" s="404"/>
    </row>
    <row r="2" spans="1:7" x14ac:dyDescent="0.25">
      <c r="A2" s="404"/>
      <c r="B2" s="404"/>
      <c r="C2" s="404"/>
      <c r="D2" s="404"/>
      <c r="E2" s="404"/>
      <c r="F2" s="404"/>
      <c r="G2" s="404"/>
    </row>
    <row r="3" spans="1:7" ht="13.5" x14ac:dyDescent="0.25">
      <c r="A3" s="104"/>
      <c r="B3" s="90"/>
      <c r="C3" s="90"/>
      <c r="D3" s="90"/>
      <c r="E3" s="90"/>
      <c r="F3" s="412" t="s">
        <v>98</v>
      </c>
      <c r="G3" s="412"/>
    </row>
    <row r="4" spans="1:7" ht="13.5" x14ac:dyDescent="0.25">
      <c r="A4" s="286"/>
      <c r="B4" s="402" t="s">
        <v>427</v>
      </c>
      <c r="C4" s="402"/>
      <c r="D4" s="401" t="s">
        <v>428</v>
      </c>
      <c r="E4" s="401"/>
      <c r="F4" s="402" t="s">
        <v>429</v>
      </c>
      <c r="G4" s="402"/>
    </row>
    <row r="5" spans="1:7" x14ac:dyDescent="0.25">
      <c r="A5" s="401" t="s">
        <v>430</v>
      </c>
      <c r="B5" s="402"/>
      <c r="C5" s="402"/>
      <c r="D5" s="401"/>
      <c r="E5" s="401"/>
      <c r="F5" s="402"/>
      <c r="G5" s="402"/>
    </row>
    <row r="6" spans="1:7" ht="13.5" x14ac:dyDescent="0.25">
      <c r="A6" s="401"/>
      <c r="B6" s="425" t="s">
        <v>431</v>
      </c>
      <c r="C6" s="257" t="s">
        <v>155</v>
      </c>
      <c r="D6" s="425" t="s">
        <v>431</v>
      </c>
      <c r="E6" s="257" t="s">
        <v>155</v>
      </c>
      <c r="F6" s="425" t="s">
        <v>431</v>
      </c>
      <c r="G6" s="257" t="s">
        <v>155</v>
      </c>
    </row>
    <row r="7" spans="1:7" ht="13.5" x14ac:dyDescent="0.25">
      <c r="A7" s="401"/>
      <c r="B7" s="425"/>
      <c r="C7" s="257"/>
      <c r="D7" s="425"/>
      <c r="E7" s="257"/>
      <c r="F7" s="425"/>
      <c r="G7" s="257"/>
    </row>
    <row r="8" spans="1:7" ht="13.5" x14ac:dyDescent="0.25">
      <c r="A8" s="401"/>
      <c r="B8" s="258" t="s">
        <v>432</v>
      </c>
      <c r="C8" s="257"/>
      <c r="D8" s="258" t="s">
        <v>433</v>
      </c>
      <c r="E8" s="257"/>
      <c r="F8" s="258" t="s">
        <v>434</v>
      </c>
      <c r="G8" s="257"/>
    </row>
    <row r="9" spans="1:7" ht="13.5" x14ac:dyDescent="0.25">
      <c r="A9" s="335" t="s">
        <v>159</v>
      </c>
      <c r="B9" s="336">
        <v>16676</v>
      </c>
      <c r="C9" s="336">
        <v>115618.14123000002</v>
      </c>
      <c r="D9" s="336">
        <v>1937</v>
      </c>
      <c r="E9" s="336">
        <v>15049.634210000002</v>
      </c>
      <c r="F9" s="336">
        <v>67</v>
      </c>
      <c r="G9" s="336">
        <v>1478.5795199999998</v>
      </c>
    </row>
    <row r="10" spans="1:7" ht="13.5" x14ac:dyDescent="0.25">
      <c r="A10" s="293" t="s">
        <v>435</v>
      </c>
      <c r="B10" s="230">
        <v>10995</v>
      </c>
      <c r="C10" s="230">
        <v>62845.419250000014</v>
      </c>
      <c r="D10" s="230">
        <v>846</v>
      </c>
      <c r="E10" s="230">
        <v>10678.831740000001</v>
      </c>
      <c r="F10" s="230">
        <v>12</v>
      </c>
      <c r="G10" s="230">
        <v>669.98318999999992</v>
      </c>
    </row>
    <row r="11" spans="1:7" ht="13.5" x14ac:dyDescent="0.25">
      <c r="A11" s="293" t="s">
        <v>436</v>
      </c>
      <c r="B11" s="230">
        <v>1348</v>
      </c>
      <c r="C11" s="230">
        <v>8942.5544399999999</v>
      </c>
      <c r="D11" s="230">
        <v>381</v>
      </c>
      <c r="E11" s="230">
        <v>1185.1012900000001</v>
      </c>
      <c r="F11" s="230">
        <v>15</v>
      </c>
      <c r="G11" s="230">
        <v>233.48265000000001</v>
      </c>
    </row>
    <row r="12" spans="1:7" ht="13.5" x14ac:dyDescent="0.25">
      <c r="A12" s="328" t="s">
        <v>437</v>
      </c>
      <c r="B12" s="230">
        <v>1369</v>
      </c>
      <c r="C12" s="230">
        <v>26148.259340000001</v>
      </c>
      <c r="D12" s="230">
        <v>2</v>
      </c>
      <c r="E12" s="230">
        <v>19.94408</v>
      </c>
      <c r="F12" s="230">
        <v>36</v>
      </c>
      <c r="G12" s="230">
        <v>504.73680000000002</v>
      </c>
    </row>
    <row r="13" spans="1:7" ht="13.5" x14ac:dyDescent="0.25">
      <c r="A13" s="293" t="s">
        <v>438</v>
      </c>
      <c r="B13" s="230">
        <v>2720</v>
      </c>
      <c r="C13" s="230">
        <v>15811.454850000002</v>
      </c>
      <c r="D13" s="230">
        <v>564</v>
      </c>
      <c r="E13" s="230">
        <v>1412.0700200000001</v>
      </c>
      <c r="F13" s="230">
        <v>2</v>
      </c>
      <c r="G13" s="230">
        <v>18.589549999999999</v>
      </c>
    </row>
    <row r="14" spans="1:7" ht="13.5" x14ac:dyDescent="0.25">
      <c r="A14" s="293" t="s">
        <v>439</v>
      </c>
      <c r="B14" s="230">
        <v>155</v>
      </c>
      <c r="C14" s="230">
        <v>435.48532000000012</v>
      </c>
      <c r="D14" s="230">
        <v>10</v>
      </c>
      <c r="E14" s="230">
        <v>4.3245300000000002</v>
      </c>
      <c r="F14" s="230">
        <v>2</v>
      </c>
      <c r="G14" s="230">
        <v>18.589549999999999</v>
      </c>
    </row>
    <row r="15" spans="1:7" ht="27" x14ac:dyDescent="0.25">
      <c r="A15" s="328" t="s">
        <v>440</v>
      </c>
      <c r="B15" s="230">
        <v>2</v>
      </c>
      <c r="C15" s="230">
        <v>2.1559499999999998</v>
      </c>
      <c r="D15" s="230">
        <v>7</v>
      </c>
      <c r="E15" s="230">
        <v>44.87771</v>
      </c>
      <c r="F15" s="230">
        <v>0</v>
      </c>
      <c r="G15" s="230">
        <v>0</v>
      </c>
    </row>
    <row r="16" spans="1:7" ht="13.5" x14ac:dyDescent="0.25">
      <c r="A16" s="324" t="s">
        <v>441</v>
      </c>
      <c r="B16" s="230">
        <v>87</v>
      </c>
      <c r="C16" s="230">
        <v>1432.8120799999999</v>
      </c>
      <c r="D16" s="230">
        <v>127</v>
      </c>
      <c r="E16" s="230">
        <v>1704.4848400000003</v>
      </c>
      <c r="F16" s="230">
        <v>0</v>
      </c>
      <c r="G16" s="230">
        <v>33.197780000000002</v>
      </c>
    </row>
    <row r="17" spans="1:7" ht="13.5" x14ac:dyDescent="0.25">
      <c r="A17" s="337" t="s">
        <v>138</v>
      </c>
      <c r="B17" s="233">
        <v>75628</v>
      </c>
      <c r="C17" s="233">
        <v>453979.24235000007</v>
      </c>
      <c r="D17" s="233">
        <v>4627</v>
      </c>
      <c r="E17" s="233">
        <v>52033.867560000013</v>
      </c>
      <c r="F17" s="233">
        <v>28405</v>
      </c>
      <c r="G17" s="233">
        <v>172126.65948000003</v>
      </c>
    </row>
    <row r="18" spans="1:7" ht="13.5" x14ac:dyDescent="0.25">
      <c r="A18" s="293" t="s">
        <v>435</v>
      </c>
      <c r="B18" s="230">
        <v>39951</v>
      </c>
      <c r="C18" s="230">
        <v>179233.68587000002</v>
      </c>
      <c r="D18" s="230">
        <v>1495</v>
      </c>
      <c r="E18" s="230">
        <v>17557.19037</v>
      </c>
      <c r="F18" s="230">
        <v>3042</v>
      </c>
      <c r="G18" s="230">
        <v>17497.83351</v>
      </c>
    </row>
    <row r="19" spans="1:7" ht="13.5" x14ac:dyDescent="0.25">
      <c r="A19" s="293" t="s">
        <v>436</v>
      </c>
      <c r="B19" s="230">
        <v>10124</v>
      </c>
      <c r="C19" s="230">
        <v>88463.752850000004</v>
      </c>
      <c r="D19" s="230">
        <v>231</v>
      </c>
      <c r="E19" s="230">
        <v>1140.1606699999998</v>
      </c>
      <c r="F19" s="230">
        <v>3181</v>
      </c>
      <c r="G19" s="230">
        <v>20182.073059999999</v>
      </c>
    </row>
    <row r="20" spans="1:7" ht="13.5" x14ac:dyDescent="0.25">
      <c r="A20" s="328" t="s">
        <v>437</v>
      </c>
      <c r="B20" s="230">
        <v>5873</v>
      </c>
      <c r="C20" s="230">
        <v>100742.15641000001</v>
      </c>
      <c r="D20" s="230">
        <v>76</v>
      </c>
      <c r="E20" s="230">
        <v>1778.0479799999998</v>
      </c>
      <c r="F20" s="230">
        <v>16863</v>
      </c>
      <c r="G20" s="230">
        <v>90290.469890000022</v>
      </c>
    </row>
    <row r="21" spans="1:7" ht="13.5" x14ac:dyDescent="0.25">
      <c r="A21" s="293" t="s">
        <v>438</v>
      </c>
      <c r="B21" s="230">
        <v>18676</v>
      </c>
      <c r="C21" s="230">
        <v>71512.377280000001</v>
      </c>
      <c r="D21" s="230">
        <v>286</v>
      </c>
      <c r="E21" s="230">
        <v>1110.2305099999999</v>
      </c>
      <c r="F21" s="230">
        <v>4676</v>
      </c>
      <c r="G21" s="230">
        <v>33621.133600000001</v>
      </c>
    </row>
    <row r="22" spans="1:7" ht="13.5" x14ac:dyDescent="0.25">
      <c r="A22" s="293" t="s">
        <v>439</v>
      </c>
      <c r="B22" s="230">
        <v>632</v>
      </c>
      <c r="C22" s="230">
        <v>2082.9822300000005</v>
      </c>
      <c r="D22" s="230">
        <v>21</v>
      </c>
      <c r="E22" s="230">
        <v>142.40317999999999</v>
      </c>
      <c r="F22" s="230">
        <v>272</v>
      </c>
      <c r="G22" s="230">
        <v>1518.4145099999998</v>
      </c>
    </row>
    <row r="23" spans="1:7" ht="27" x14ac:dyDescent="0.25">
      <c r="A23" s="328" t="s">
        <v>440</v>
      </c>
      <c r="B23" s="230">
        <v>0</v>
      </c>
      <c r="C23" s="230">
        <v>0</v>
      </c>
      <c r="D23" s="230">
        <v>32</v>
      </c>
      <c r="E23" s="230">
        <v>235.00554</v>
      </c>
      <c r="F23" s="230">
        <v>0</v>
      </c>
      <c r="G23" s="230">
        <v>0</v>
      </c>
    </row>
    <row r="24" spans="1:7" ht="13.5" x14ac:dyDescent="0.25">
      <c r="A24" s="324" t="s">
        <v>441</v>
      </c>
      <c r="B24" s="230">
        <v>372</v>
      </c>
      <c r="C24" s="230">
        <v>11944.287710000004</v>
      </c>
      <c r="D24" s="230">
        <v>2486</v>
      </c>
      <c r="E24" s="230">
        <v>30070.829310000016</v>
      </c>
      <c r="F24" s="230">
        <v>371</v>
      </c>
      <c r="G24" s="230">
        <v>9016.7349100000029</v>
      </c>
    </row>
    <row r="25" spans="1:7" ht="13.5" x14ac:dyDescent="0.25">
      <c r="A25" s="337" t="s">
        <v>84</v>
      </c>
      <c r="B25" s="233">
        <v>92304</v>
      </c>
      <c r="C25" s="233">
        <v>569597.38358000014</v>
      </c>
      <c r="D25" s="233">
        <v>6564</v>
      </c>
      <c r="E25" s="233">
        <v>67083.501770000017</v>
      </c>
      <c r="F25" s="233">
        <v>28472</v>
      </c>
      <c r="G25" s="233">
        <v>173605.23900000003</v>
      </c>
    </row>
    <row r="26" spans="1:7" ht="13.5" x14ac:dyDescent="0.25">
      <c r="A26" s="293" t="s">
        <v>435</v>
      </c>
      <c r="B26" s="230">
        <v>50946</v>
      </c>
      <c r="C26" s="230">
        <v>242079.10512000002</v>
      </c>
      <c r="D26" s="230">
        <v>2341</v>
      </c>
      <c r="E26" s="230">
        <v>28236.022110000002</v>
      </c>
      <c r="F26" s="230">
        <v>3054</v>
      </c>
      <c r="G26" s="230">
        <v>18167.816699999996</v>
      </c>
    </row>
    <row r="27" spans="1:7" ht="13.5" x14ac:dyDescent="0.25">
      <c r="A27" s="293" t="s">
        <v>436</v>
      </c>
      <c r="B27" s="230">
        <v>11472</v>
      </c>
      <c r="C27" s="230">
        <v>97406.307289999997</v>
      </c>
      <c r="D27" s="230">
        <v>612</v>
      </c>
      <c r="E27" s="230">
        <v>2325.2619599999998</v>
      </c>
      <c r="F27" s="230">
        <v>3196</v>
      </c>
      <c r="G27" s="230">
        <v>20415.555710000001</v>
      </c>
    </row>
    <row r="28" spans="1:7" ht="13.5" x14ac:dyDescent="0.25">
      <c r="A28" s="328" t="s">
        <v>437</v>
      </c>
      <c r="B28" s="230">
        <v>7242</v>
      </c>
      <c r="C28" s="230">
        <v>126890.41575</v>
      </c>
      <c r="D28" s="230">
        <v>78</v>
      </c>
      <c r="E28" s="230">
        <v>1797.9920599999998</v>
      </c>
      <c r="F28" s="230">
        <v>16899</v>
      </c>
      <c r="G28" s="230">
        <v>90795.206690000021</v>
      </c>
    </row>
    <row r="29" spans="1:7" ht="13.5" x14ac:dyDescent="0.25">
      <c r="A29" s="293" t="s">
        <v>438</v>
      </c>
      <c r="B29" s="230">
        <v>21396</v>
      </c>
      <c r="C29" s="230">
        <v>87323.832129999995</v>
      </c>
      <c r="D29" s="230">
        <v>850</v>
      </c>
      <c r="E29" s="230">
        <v>2522.3005299999995</v>
      </c>
      <c r="F29" s="230">
        <v>4678</v>
      </c>
      <c r="G29" s="230">
        <v>33639.723149999998</v>
      </c>
    </row>
    <row r="30" spans="1:7" ht="13.5" x14ac:dyDescent="0.25">
      <c r="A30" s="293" t="s">
        <v>439</v>
      </c>
      <c r="B30" s="230">
        <v>787</v>
      </c>
      <c r="C30" s="230">
        <v>2518.4675500000003</v>
      </c>
      <c r="D30" s="230">
        <v>31</v>
      </c>
      <c r="E30" s="230">
        <v>146.72770999999997</v>
      </c>
      <c r="F30" s="230">
        <v>274</v>
      </c>
      <c r="G30" s="230">
        <v>1537.0040599999998</v>
      </c>
    </row>
    <row r="31" spans="1:7" ht="27" x14ac:dyDescent="0.25">
      <c r="A31" s="328" t="s">
        <v>440</v>
      </c>
      <c r="B31" s="230">
        <v>2</v>
      </c>
      <c r="C31" s="230">
        <v>2.1559499999999998</v>
      </c>
      <c r="D31" s="230">
        <v>39</v>
      </c>
      <c r="E31" s="230">
        <v>279.88324999999998</v>
      </c>
      <c r="F31" s="230">
        <v>0</v>
      </c>
      <c r="G31" s="230">
        <v>0</v>
      </c>
    </row>
    <row r="32" spans="1:7" ht="13.5" x14ac:dyDescent="0.25">
      <c r="A32" s="324" t="s">
        <v>441</v>
      </c>
      <c r="B32" s="230">
        <v>459</v>
      </c>
      <c r="C32" s="230">
        <v>13377.099790000004</v>
      </c>
      <c r="D32" s="230">
        <v>2613</v>
      </c>
      <c r="E32" s="230">
        <v>31775.314150000017</v>
      </c>
      <c r="F32" s="230">
        <v>371</v>
      </c>
      <c r="G32" s="230">
        <v>9049.9326900000033</v>
      </c>
    </row>
    <row r="33" spans="1:7" x14ac:dyDescent="0.25">
      <c r="A33" s="423" t="s">
        <v>442</v>
      </c>
      <c r="B33" s="423"/>
      <c r="C33" s="423"/>
      <c r="D33" s="423"/>
      <c r="E33" s="423"/>
      <c r="F33" s="423"/>
      <c r="G33" s="423"/>
    </row>
    <row r="34" spans="1:7" ht="13.5" x14ac:dyDescent="0.25">
      <c r="A34" s="321" t="s">
        <v>588</v>
      </c>
      <c r="B34" s="90"/>
      <c r="C34" s="90"/>
      <c r="D34" s="90"/>
      <c r="E34" s="90"/>
      <c r="F34" s="90"/>
      <c r="G34" s="90"/>
    </row>
    <row r="35" spans="1:7" ht="13.5" x14ac:dyDescent="0.25">
      <c r="A35" s="321" t="s">
        <v>593</v>
      </c>
      <c r="B35" s="90"/>
      <c r="C35" s="90"/>
      <c r="D35" s="90"/>
      <c r="E35" s="90"/>
      <c r="F35" s="90"/>
      <c r="G35" s="90"/>
    </row>
    <row r="36" spans="1:7" ht="13.5" x14ac:dyDescent="0.25">
      <c r="A36" s="424" t="s">
        <v>595</v>
      </c>
      <c r="B36" s="424"/>
      <c r="C36" s="424"/>
      <c r="D36" s="424"/>
      <c r="E36" s="424"/>
      <c r="F36" s="424"/>
      <c r="G36" s="424"/>
    </row>
  </sheetData>
  <mergeCells count="11">
    <mergeCell ref="A33:G33"/>
    <mergeCell ref="A36:G36"/>
    <mergeCell ref="A1:G2"/>
    <mergeCell ref="F3:G3"/>
    <mergeCell ref="B4:C5"/>
    <mergeCell ref="D4:E5"/>
    <mergeCell ref="F4:G5"/>
    <mergeCell ref="A5:A8"/>
    <mergeCell ref="B6:B7"/>
    <mergeCell ref="D6:D7"/>
    <mergeCell ref="F6:F7"/>
  </mergeCells>
  <pageMargins left="0.78740157480314965" right="0.78740157480314965" top="0.59055118110236227" bottom="0.59055118110236227" header="0" footer="0"/>
  <pageSetup paperSize="9" scale="95"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6">
    <pageSetUpPr fitToPage="1"/>
  </sheetPr>
  <dimension ref="A1:G36"/>
  <sheetViews>
    <sheetView showGridLines="0" topLeftCell="A13" workbookViewId="0">
      <selection activeCell="A37" sqref="A37"/>
    </sheetView>
  </sheetViews>
  <sheetFormatPr defaultRowHeight="12.75" x14ac:dyDescent="0.25"/>
  <cols>
    <col min="1" max="1" width="30.7109375" style="19" customWidth="1"/>
    <col min="2" max="7" width="13" style="19" customWidth="1"/>
    <col min="8" max="16384" width="9.140625" style="3"/>
  </cols>
  <sheetData>
    <row r="1" spans="1:7" x14ac:dyDescent="0.25">
      <c r="A1" s="404" t="s">
        <v>443</v>
      </c>
      <c r="B1" s="404"/>
      <c r="C1" s="404"/>
      <c r="D1" s="404"/>
      <c r="E1" s="404"/>
      <c r="F1" s="404"/>
      <c r="G1" s="404"/>
    </row>
    <row r="2" spans="1:7" x14ac:dyDescent="0.25">
      <c r="A2" s="404"/>
      <c r="B2" s="404"/>
      <c r="C2" s="404"/>
      <c r="D2" s="404"/>
      <c r="E2" s="404"/>
      <c r="F2" s="404"/>
      <c r="G2" s="404"/>
    </row>
    <row r="3" spans="1:7" ht="13.5" x14ac:dyDescent="0.25">
      <c r="A3" s="104"/>
      <c r="B3" s="90"/>
      <c r="C3" s="90"/>
      <c r="D3" s="90"/>
      <c r="E3" s="90"/>
      <c r="F3" s="412" t="s">
        <v>98</v>
      </c>
      <c r="G3" s="412"/>
    </row>
    <row r="4" spans="1:7" ht="13.5" x14ac:dyDescent="0.25">
      <c r="A4" s="286"/>
      <c r="B4" s="402" t="s">
        <v>427</v>
      </c>
      <c r="C4" s="402"/>
      <c r="D4" s="401" t="s">
        <v>428</v>
      </c>
      <c r="E4" s="401"/>
      <c r="F4" s="402" t="s">
        <v>429</v>
      </c>
      <c r="G4" s="402"/>
    </row>
    <row r="5" spans="1:7" x14ac:dyDescent="0.25">
      <c r="A5" s="401" t="s">
        <v>430</v>
      </c>
      <c r="B5" s="402"/>
      <c r="C5" s="402"/>
      <c r="D5" s="401"/>
      <c r="E5" s="401"/>
      <c r="F5" s="402"/>
      <c r="G5" s="402"/>
    </row>
    <row r="6" spans="1:7" ht="13.5" x14ac:dyDescent="0.25">
      <c r="A6" s="401"/>
      <c r="B6" s="425" t="s">
        <v>431</v>
      </c>
      <c r="C6" s="257" t="s">
        <v>155</v>
      </c>
      <c r="D6" s="425" t="s">
        <v>431</v>
      </c>
      <c r="E6" s="257" t="s">
        <v>155</v>
      </c>
      <c r="F6" s="425" t="s">
        <v>431</v>
      </c>
      <c r="G6" s="257" t="s">
        <v>155</v>
      </c>
    </row>
    <row r="7" spans="1:7" ht="13.5" x14ac:dyDescent="0.25">
      <c r="A7" s="401"/>
      <c r="B7" s="425"/>
      <c r="C7" s="257"/>
      <c r="D7" s="425"/>
      <c r="E7" s="257"/>
      <c r="F7" s="425"/>
      <c r="G7" s="257"/>
    </row>
    <row r="8" spans="1:7" ht="13.5" x14ac:dyDescent="0.25">
      <c r="A8" s="401"/>
      <c r="B8" s="258" t="s">
        <v>432</v>
      </c>
      <c r="C8" s="257"/>
      <c r="D8" s="258" t="s">
        <v>433</v>
      </c>
      <c r="E8" s="257"/>
      <c r="F8" s="258" t="s">
        <v>434</v>
      </c>
      <c r="G8" s="257"/>
    </row>
    <row r="9" spans="1:7" ht="13.5" x14ac:dyDescent="0.25">
      <c r="A9" s="335" t="s">
        <v>159</v>
      </c>
      <c r="B9" s="336">
        <v>16015</v>
      </c>
      <c r="C9" s="336">
        <v>106584.79056000002</v>
      </c>
      <c r="D9" s="336">
        <v>1491</v>
      </c>
      <c r="E9" s="336">
        <v>6403.7490800000005</v>
      </c>
      <c r="F9" s="336">
        <v>61</v>
      </c>
      <c r="G9" s="336">
        <v>1294.5902099999998</v>
      </c>
    </row>
    <row r="10" spans="1:7" ht="13.5" x14ac:dyDescent="0.25">
      <c r="A10" s="293" t="s">
        <v>435</v>
      </c>
      <c r="B10" s="230">
        <v>10710</v>
      </c>
      <c r="C10" s="230">
        <v>56905.361440000015</v>
      </c>
      <c r="D10" s="230">
        <v>554</v>
      </c>
      <c r="E10" s="230">
        <v>3780.33941</v>
      </c>
      <c r="F10" s="230">
        <v>6</v>
      </c>
      <c r="G10" s="230">
        <v>485.99387999999999</v>
      </c>
    </row>
    <row r="11" spans="1:7" ht="13.5" x14ac:dyDescent="0.25">
      <c r="A11" s="293" t="s">
        <v>436</v>
      </c>
      <c r="B11" s="230">
        <v>1003</v>
      </c>
      <c r="C11" s="230">
        <v>7087.9296300000005</v>
      </c>
      <c r="D11" s="230">
        <v>355</v>
      </c>
      <c r="E11" s="230">
        <v>1024.5155</v>
      </c>
      <c r="F11" s="230">
        <v>15</v>
      </c>
      <c r="G11" s="230">
        <v>233.48265000000001</v>
      </c>
    </row>
    <row r="12" spans="1:7" ht="27" x14ac:dyDescent="0.25">
      <c r="A12" s="328" t="s">
        <v>437</v>
      </c>
      <c r="B12" s="230">
        <v>1362</v>
      </c>
      <c r="C12" s="230">
        <v>25412.69872</v>
      </c>
      <c r="D12" s="230">
        <v>0</v>
      </c>
      <c r="E12" s="230">
        <v>0</v>
      </c>
      <c r="F12" s="230">
        <v>36</v>
      </c>
      <c r="G12" s="230">
        <v>504.73680000000002</v>
      </c>
    </row>
    <row r="13" spans="1:7" ht="13.5" x14ac:dyDescent="0.25">
      <c r="A13" s="293" t="s">
        <v>438</v>
      </c>
      <c r="B13" s="230">
        <v>2699</v>
      </c>
      <c r="C13" s="230">
        <v>15351.596290000001</v>
      </c>
      <c r="D13" s="230">
        <v>547</v>
      </c>
      <c r="E13" s="230">
        <v>1302.63139</v>
      </c>
      <c r="F13" s="230">
        <v>2</v>
      </c>
      <c r="G13" s="230">
        <v>18.589549999999999</v>
      </c>
    </row>
    <row r="14" spans="1:7" ht="13.5" x14ac:dyDescent="0.25">
      <c r="A14" s="293" t="s">
        <v>439</v>
      </c>
      <c r="B14" s="230">
        <v>154</v>
      </c>
      <c r="C14" s="230">
        <v>404.3675300000001</v>
      </c>
      <c r="D14" s="230">
        <v>7</v>
      </c>
      <c r="E14" s="230">
        <v>1.78769</v>
      </c>
      <c r="F14" s="230">
        <v>2</v>
      </c>
      <c r="G14" s="230">
        <v>18.589549999999999</v>
      </c>
    </row>
    <row r="15" spans="1:7" ht="27" x14ac:dyDescent="0.25">
      <c r="A15" s="328" t="s">
        <v>440</v>
      </c>
      <c r="B15" s="230">
        <v>0</v>
      </c>
      <c r="C15" s="230">
        <v>0</v>
      </c>
      <c r="D15" s="230">
        <v>2</v>
      </c>
      <c r="E15" s="230">
        <v>5.9029700000000007</v>
      </c>
      <c r="F15" s="230">
        <v>0</v>
      </c>
      <c r="G15" s="230">
        <v>0</v>
      </c>
    </row>
    <row r="16" spans="1:7" ht="13.5" x14ac:dyDescent="0.25">
      <c r="A16" s="324" t="s">
        <v>441</v>
      </c>
      <c r="B16" s="230">
        <v>87</v>
      </c>
      <c r="C16" s="230">
        <v>1422.8369499999999</v>
      </c>
      <c r="D16" s="230">
        <v>26</v>
      </c>
      <c r="E16" s="230">
        <v>288.57212000000004</v>
      </c>
      <c r="F16" s="230">
        <v>0</v>
      </c>
      <c r="G16" s="230">
        <v>33.197780000000002</v>
      </c>
    </row>
    <row r="17" spans="1:7" ht="13.5" x14ac:dyDescent="0.25">
      <c r="A17" s="337" t="s">
        <v>138</v>
      </c>
      <c r="B17" s="233">
        <v>74249</v>
      </c>
      <c r="C17" s="233">
        <v>448165.10890000005</v>
      </c>
      <c r="D17" s="233">
        <v>1988</v>
      </c>
      <c r="E17" s="233">
        <v>31882.428850000004</v>
      </c>
      <c r="F17" s="233">
        <v>28384</v>
      </c>
      <c r="G17" s="233">
        <v>171560.31941000003</v>
      </c>
    </row>
    <row r="18" spans="1:7" ht="13.5" x14ac:dyDescent="0.25">
      <c r="A18" s="293" t="s">
        <v>435</v>
      </c>
      <c r="B18" s="230">
        <v>39196</v>
      </c>
      <c r="C18" s="230">
        <v>177033.37037000002</v>
      </c>
      <c r="D18" s="230">
        <v>1056</v>
      </c>
      <c r="E18" s="230">
        <v>12879.71816</v>
      </c>
      <c r="F18" s="230">
        <v>3040</v>
      </c>
      <c r="G18" s="230">
        <v>17472.912769999999</v>
      </c>
    </row>
    <row r="19" spans="1:7" ht="13.5" x14ac:dyDescent="0.25">
      <c r="A19" s="293" t="s">
        <v>436</v>
      </c>
      <c r="B19" s="230">
        <v>9885</v>
      </c>
      <c r="C19" s="230">
        <v>86848.634300000005</v>
      </c>
      <c r="D19" s="230">
        <v>205</v>
      </c>
      <c r="E19" s="230">
        <v>916.85630999999978</v>
      </c>
      <c r="F19" s="230">
        <v>3181</v>
      </c>
      <c r="G19" s="230">
        <v>20182.073059999999</v>
      </c>
    </row>
    <row r="20" spans="1:7" ht="27" x14ac:dyDescent="0.25">
      <c r="A20" s="328" t="s">
        <v>437</v>
      </c>
      <c r="B20" s="230">
        <v>5863</v>
      </c>
      <c r="C20" s="230">
        <v>100161.37441</v>
      </c>
      <c r="D20" s="230">
        <v>75</v>
      </c>
      <c r="E20" s="230">
        <v>1775.2183799999998</v>
      </c>
      <c r="F20" s="230">
        <v>16863</v>
      </c>
      <c r="G20" s="230">
        <v>90290.469890000022</v>
      </c>
    </row>
    <row r="21" spans="1:7" ht="13.5" x14ac:dyDescent="0.25">
      <c r="A21" s="293" t="s">
        <v>438</v>
      </c>
      <c r="B21" s="230">
        <v>18333</v>
      </c>
      <c r="C21" s="230">
        <v>71086.736669999998</v>
      </c>
      <c r="D21" s="230">
        <v>253</v>
      </c>
      <c r="E21" s="230">
        <v>971.04504999999983</v>
      </c>
      <c r="F21" s="230">
        <v>4676</v>
      </c>
      <c r="G21" s="230">
        <v>33621.133600000001</v>
      </c>
    </row>
    <row r="22" spans="1:7" ht="13.5" x14ac:dyDescent="0.25">
      <c r="A22" s="293" t="s">
        <v>439</v>
      </c>
      <c r="B22" s="230">
        <v>620</v>
      </c>
      <c r="C22" s="230">
        <v>2058.9993400000003</v>
      </c>
      <c r="D22" s="230">
        <v>10</v>
      </c>
      <c r="E22" s="230">
        <v>116.35550999999998</v>
      </c>
      <c r="F22" s="230">
        <v>272</v>
      </c>
      <c r="G22" s="230">
        <v>1518.4145099999998</v>
      </c>
    </row>
    <row r="23" spans="1:7" ht="27" x14ac:dyDescent="0.25">
      <c r="A23" s="328" t="s">
        <v>440</v>
      </c>
      <c r="B23" s="230">
        <v>0</v>
      </c>
      <c r="C23" s="230">
        <v>0</v>
      </c>
      <c r="D23" s="230">
        <v>22</v>
      </c>
      <c r="E23" s="230">
        <v>188.75538</v>
      </c>
      <c r="F23" s="230">
        <v>0</v>
      </c>
      <c r="G23" s="230">
        <v>0</v>
      </c>
    </row>
    <row r="24" spans="1:7" ht="13.5" x14ac:dyDescent="0.25">
      <c r="A24" s="324" t="s">
        <v>441</v>
      </c>
      <c r="B24" s="230">
        <v>352</v>
      </c>
      <c r="C24" s="230">
        <v>10975.993810000004</v>
      </c>
      <c r="D24" s="230">
        <v>367</v>
      </c>
      <c r="E24" s="230">
        <v>15034.480060000005</v>
      </c>
      <c r="F24" s="230">
        <v>352</v>
      </c>
      <c r="G24" s="230">
        <v>8475.3155800000022</v>
      </c>
    </row>
    <row r="25" spans="1:7" ht="13.5" x14ac:dyDescent="0.25">
      <c r="A25" s="337" t="s">
        <v>84</v>
      </c>
      <c r="B25" s="233">
        <v>90264</v>
      </c>
      <c r="C25" s="233">
        <v>554749.8994600001</v>
      </c>
      <c r="D25" s="233">
        <v>3479</v>
      </c>
      <c r="E25" s="233">
        <v>38286.177930000005</v>
      </c>
      <c r="F25" s="233">
        <v>28445</v>
      </c>
      <c r="G25" s="233">
        <v>172854.90962000002</v>
      </c>
    </row>
    <row r="26" spans="1:7" ht="13.5" x14ac:dyDescent="0.25">
      <c r="A26" s="293" t="s">
        <v>435</v>
      </c>
      <c r="B26" s="230">
        <v>49906</v>
      </c>
      <c r="C26" s="230">
        <v>233938.73181000003</v>
      </c>
      <c r="D26" s="230">
        <v>1610</v>
      </c>
      <c r="E26" s="230">
        <v>16660.057570000001</v>
      </c>
      <c r="F26" s="230">
        <v>3046</v>
      </c>
      <c r="G26" s="230">
        <v>17958.906649999997</v>
      </c>
    </row>
    <row r="27" spans="1:7" ht="13.5" x14ac:dyDescent="0.25">
      <c r="A27" s="293" t="s">
        <v>436</v>
      </c>
      <c r="B27" s="230">
        <v>10888</v>
      </c>
      <c r="C27" s="230">
        <v>93936.563930000004</v>
      </c>
      <c r="D27" s="230">
        <v>560</v>
      </c>
      <c r="E27" s="230">
        <v>1941.3718099999996</v>
      </c>
      <c r="F27" s="230">
        <v>3196</v>
      </c>
      <c r="G27" s="230">
        <v>20415.555710000001</v>
      </c>
    </row>
    <row r="28" spans="1:7" ht="27" x14ac:dyDescent="0.25">
      <c r="A28" s="328" t="s">
        <v>437</v>
      </c>
      <c r="B28" s="230">
        <v>7225</v>
      </c>
      <c r="C28" s="230">
        <v>125574.07313</v>
      </c>
      <c r="D28" s="230">
        <v>75</v>
      </c>
      <c r="E28" s="230">
        <v>1775.2183799999998</v>
      </c>
      <c r="F28" s="230">
        <v>16899</v>
      </c>
      <c r="G28" s="230">
        <v>90795.206690000021</v>
      </c>
    </row>
    <row r="29" spans="1:7" ht="13.5" x14ac:dyDescent="0.25">
      <c r="A29" s="293" t="s">
        <v>438</v>
      </c>
      <c r="B29" s="230">
        <v>21032</v>
      </c>
      <c r="C29" s="230">
        <v>86438.33296</v>
      </c>
      <c r="D29" s="230">
        <v>800</v>
      </c>
      <c r="E29" s="230">
        <v>2273.6764399999997</v>
      </c>
      <c r="F29" s="230">
        <v>4678</v>
      </c>
      <c r="G29" s="230">
        <v>33639.723149999998</v>
      </c>
    </row>
    <row r="30" spans="1:7" ht="13.5" x14ac:dyDescent="0.25">
      <c r="A30" s="293" t="s">
        <v>439</v>
      </c>
      <c r="B30" s="230">
        <v>774</v>
      </c>
      <c r="C30" s="230">
        <v>2463.3668700000003</v>
      </c>
      <c r="D30" s="230">
        <v>17</v>
      </c>
      <c r="E30" s="230">
        <v>118.14319999999998</v>
      </c>
      <c r="F30" s="230">
        <v>274</v>
      </c>
      <c r="G30" s="230">
        <v>1537.0040599999998</v>
      </c>
    </row>
    <row r="31" spans="1:7" ht="27" x14ac:dyDescent="0.25">
      <c r="A31" s="328" t="s">
        <v>440</v>
      </c>
      <c r="B31" s="230">
        <v>0</v>
      </c>
      <c r="C31" s="230">
        <v>0</v>
      </c>
      <c r="D31" s="230">
        <v>24</v>
      </c>
      <c r="E31" s="230">
        <v>194.65835000000001</v>
      </c>
      <c r="F31" s="230">
        <v>0</v>
      </c>
      <c r="G31" s="230">
        <v>0</v>
      </c>
    </row>
    <row r="32" spans="1:7" ht="13.5" x14ac:dyDescent="0.25">
      <c r="A32" s="324" t="s">
        <v>441</v>
      </c>
      <c r="B32" s="230">
        <v>439</v>
      </c>
      <c r="C32" s="230">
        <v>12398.830760000004</v>
      </c>
      <c r="D32" s="230">
        <v>393</v>
      </c>
      <c r="E32" s="230">
        <v>15323.052180000006</v>
      </c>
      <c r="F32" s="230">
        <v>352</v>
      </c>
      <c r="G32" s="230">
        <v>8508.5133600000026</v>
      </c>
    </row>
    <row r="33" spans="1:7" x14ac:dyDescent="0.25">
      <c r="A33" s="423" t="s">
        <v>442</v>
      </c>
      <c r="B33" s="423"/>
      <c r="C33" s="423"/>
      <c r="D33" s="423"/>
      <c r="E33" s="423"/>
      <c r="F33" s="423"/>
      <c r="G33" s="423"/>
    </row>
    <row r="34" spans="1:7" ht="13.5" x14ac:dyDescent="0.25">
      <c r="A34" s="321" t="s">
        <v>596</v>
      </c>
      <c r="B34" s="90"/>
      <c r="C34" s="90"/>
      <c r="D34" s="90"/>
      <c r="E34" s="90"/>
      <c r="F34" s="90"/>
      <c r="G34" s="90"/>
    </row>
    <row r="35" spans="1:7" ht="13.5" x14ac:dyDescent="0.25">
      <c r="A35" s="321" t="s">
        <v>593</v>
      </c>
      <c r="B35" s="90"/>
      <c r="C35" s="90"/>
      <c r="D35" s="90"/>
      <c r="E35" s="90"/>
      <c r="F35" s="90"/>
      <c r="G35" s="90"/>
    </row>
    <row r="36" spans="1:7" ht="13.5" x14ac:dyDescent="0.25">
      <c r="A36" s="424" t="s">
        <v>597</v>
      </c>
      <c r="B36" s="424"/>
      <c r="C36" s="424"/>
      <c r="D36" s="424"/>
      <c r="E36" s="424"/>
      <c r="F36" s="424"/>
      <c r="G36" s="424"/>
    </row>
  </sheetData>
  <mergeCells count="11">
    <mergeCell ref="A33:G33"/>
    <mergeCell ref="A36:G36"/>
    <mergeCell ref="A1:G2"/>
    <mergeCell ref="F3:G3"/>
    <mergeCell ref="B4:C5"/>
    <mergeCell ref="D4:E5"/>
    <mergeCell ref="F4:G5"/>
    <mergeCell ref="A5:A8"/>
    <mergeCell ref="B6:B7"/>
    <mergeCell ref="D6:D7"/>
    <mergeCell ref="F6:F7"/>
  </mergeCells>
  <pageMargins left="0.78740157480314965" right="0.78740157480314965" top="0.59055118110236227" bottom="0.59055118110236227" header="0" footer="0"/>
  <pageSetup paperSize="9" scale="94"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7">
    <pageSetUpPr fitToPage="1"/>
  </sheetPr>
  <dimension ref="A1:G36"/>
  <sheetViews>
    <sheetView showGridLines="0" topLeftCell="A10" workbookViewId="0">
      <selection activeCell="A35" sqref="A35:G35"/>
    </sheetView>
  </sheetViews>
  <sheetFormatPr defaultRowHeight="12.75" x14ac:dyDescent="0.25"/>
  <cols>
    <col min="1" max="1" width="30.7109375" style="19" customWidth="1"/>
    <col min="2" max="7" width="12.7109375" style="19" customWidth="1"/>
    <col min="8" max="16384" width="9.140625" style="3"/>
  </cols>
  <sheetData>
    <row r="1" spans="1:7" x14ac:dyDescent="0.25">
      <c r="A1" s="404" t="s">
        <v>444</v>
      </c>
      <c r="B1" s="404"/>
      <c r="C1" s="404"/>
      <c r="D1" s="404"/>
      <c r="E1" s="404"/>
      <c r="F1" s="404"/>
      <c r="G1" s="404"/>
    </row>
    <row r="2" spans="1:7" x14ac:dyDescent="0.25">
      <c r="A2" s="404"/>
      <c r="B2" s="404"/>
      <c r="C2" s="404"/>
      <c r="D2" s="404"/>
      <c r="E2" s="404"/>
      <c r="F2" s="404"/>
      <c r="G2" s="404"/>
    </row>
    <row r="3" spans="1:7" ht="13.5" x14ac:dyDescent="0.25">
      <c r="A3" s="90"/>
      <c r="B3" s="90"/>
      <c r="C3" s="90"/>
      <c r="D3" s="90"/>
      <c r="E3" s="90"/>
      <c r="F3" s="412" t="s">
        <v>98</v>
      </c>
      <c r="G3" s="412"/>
    </row>
    <row r="4" spans="1:7" x14ac:dyDescent="0.25">
      <c r="A4" s="401" t="s">
        <v>430</v>
      </c>
      <c r="B4" s="402" t="s">
        <v>427</v>
      </c>
      <c r="C4" s="402"/>
      <c r="D4" s="401" t="s">
        <v>428</v>
      </c>
      <c r="E4" s="401"/>
      <c r="F4" s="402" t="s">
        <v>429</v>
      </c>
      <c r="G4" s="402"/>
    </row>
    <row r="5" spans="1:7" x14ac:dyDescent="0.25">
      <c r="A5" s="401"/>
      <c r="B5" s="402"/>
      <c r="C5" s="402"/>
      <c r="D5" s="401"/>
      <c r="E5" s="401"/>
      <c r="F5" s="402"/>
      <c r="G5" s="402"/>
    </row>
    <row r="6" spans="1:7" ht="13.5" x14ac:dyDescent="0.25">
      <c r="A6" s="401"/>
      <c r="B6" s="425" t="s">
        <v>431</v>
      </c>
      <c r="C6" s="257" t="s">
        <v>155</v>
      </c>
      <c r="D6" s="425" t="s">
        <v>431</v>
      </c>
      <c r="E6" s="257" t="s">
        <v>155</v>
      </c>
      <c r="F6" s="425" t="s">
        <v>431</v>
      </c>
      <c r="G6" s="257" t="s">
        <v>155</v>
      </c>
    </row>
    <row r="7" spans="1:7" ht="13.5" x14ac:dyDescent="0.25">
      <c r="A7" s="401"/>
      <c r="B7" s="425"/>
      <c r="C7" s="257"/>
      <c r="D7" s="425"/>
      <c r="E7" s="257"/>
      <c r="F7" s="425"/>
      <c r="G7" s="257"/>
    </row>
    <row r="8" spans="1:7" ht="13.5" x14ac:dyDescent="0.25">
      <c r="A8" s="286"/>
      <c r="B8" s="258" t="s">
        <v>432</v>
      </c>
      <c r="C8" s="257"/>
      <c r="D8" s="258" t="s">
        <v>433</v>
      </c>
      <c r="E8" s="257"/>
      <c r="F8" s="258" t="s">
        <v>434</v>
      </c>
      <c r="G8" s="257"/>
    </row>
    <row r="9" spans="1:7" ht="13.5" x14ac:dyDescent="0.25">
      <c r="A9" s="335" t="s">
        <v>159</v>
      </c>
      <c r="B9" s="336">
        <v>661</v>
      </c>
      <c r="C9" s="336">
        <v>9033.3506700000016</v>
      </c>
      <c r="D9" s="336">
        <v>446</v>
      </c>
      <c r="E9" s="336">
        <v>8645.8851300000006</v>
      </c>
      <c r="F9" s="336">
        <v>6</v>
      </c>
      <c r="G9" s="336">
        <v>183.98930999999999</v>
      </c>
    </row>
    <row r="10" spans="1:7" ht="13.5" x14ac:dyDescent="0.25">
      <c r="A10" s="293" t="s">
        <v>435</v>
      </c>
      <c r="B10" s="230">
        <v>285</v>
      </c>
      <c r="C10" s="230">
        <v>5940.0578100000002</v>
      </c>
      <c r="D10" s="230">
        <v>292</v>
      </c>
      <c r="E10" s="230">
        <v>6898.4923300000009</v>
      </c>
      <c r="F10" s="230">
        <v>6</v>
      </c>
      <c r="G10" s="230">
        <v>183.98930999999999</v>
      </c>
    </row>
    <row r="11" spans="1:7" ht="13.5" x14ac:dyDescent="0.25">
      <c r="A11" s="293" t="s">
        <v>436</v>
      </c>
      <c r="B11" s="230">
        <v>345</v>
      </c>
      <c r="C11" s="230">
        <v>1854.6248100000003</v>
      </c>
      <c r="D11" s="230">
        <v>26</v>
      </c>
      <c r="E11" s="230">
        <v>160.58578999999997</v>
      </c>
      <c r="F11" s="230">
        <v>0</v>
      </c>
      <c r="G11" s="230">
        <v>0</v>
      </c>
    </row>
    <row r="12" spans="1:7" ht="27" x14ac:dyDescent="0.25">
      <c r="A12" s="328" t="s">
        <v>437</v>
      </c>
      <c r="B12" s="230">
        <v>7</v>
      </c>
      <c r="C12" s="230">
        <v>735.56061999999997</v>
      </c>
      <c r="D12" s="230">
        <v>2</v>
      </c>
      <c r="E12" s="230">
        <v>19.94408</v>
      </c>
      <c r="F12" s="230">
        <v>0</v>
      </c>
      <c r="G12" s="230">
        <v>0</v>
      </c>
    </row>
    <row r="13" spans="1:7" ht="13.5" x14ac:dyDescent="0.25">
      <c r="A13" s="293" t="s">
        <v>438</v>
      </c>
      <c r="B13" s="230">
        <v>21</v>
      </c>
      <c r="C13" s="230">
        <v>459.85856000000001</v>
      </c>
      <c r="D13" s="230">
        <v>17</v>
      </c>
      <c r="E13" s="230">
        <v>109.43862999999999</v>
      </c>
      <c r="F13" s="230">
        <v>0</v>
      </c>
      <c r="G13" s="230">
        <v>0</v>
      </c>
    </row>
    <row r="14" spans="1:7" ht="13.5" x14ac:dyDescent="0.25">
      <c r="A14" s="293" t="s">
        <v>439</v>
      </c>
      <c r="B14" s="230">
        <v>1</v>
      </c>
      <c r="C14" s="230">
        <v>31.117789999999999</v>
      </c>
      <c r="D14" s="230">
        <v>3</v>
      </c>
      <c r="E14" s="230">
        <v>2.5368400000000002</v>
      </c>
      <c r="F14" s="230">
        <v>0</v>
      </c>
      <c r="G14" s="230">
        <v>0</v>
      </c>
    </row>
    <row r="15" spans="1:7" ht="27" x14ac:dyDescent="0.25">
      <c r="A15" s="328" t="s">
        <v>440</v>
      </c>
      <c r="B15" s="230">
        <v>2</v>
      </c>
      <c r="C15" s="230">
        <v>2.1559499999999998</v>
      </c>
      <c r="D15" s="230">
        <v>5</v>
      </c>
      <c r="E15" s="230">
        <v>38.974739999999997</v>
      </c>
      <c r="F15" s="230">
        <v>0</v>
      </c>
      <c r="G15" s="230">
        <v>0</v>
      </c>
    </row>
    <row r="16" spans="1:7" ht="13.5" x14ac:dyDescent="0.25">
      <c r="A16" s="293" t="s">
        <v>441</v>
      </c>
      <c r="B16" s="230">
        <v>0</v>
      </c>
      <c r="C16" s="230">
        <v>9.9751300000000001</v>
      </c>
      <c r="D16" s="230">
        <v>101</v>
      </c>
      <c r="E16" s="230">
        <v>1415.9127200000003</v>
      </c>
      <c r="F16" s="230">
        <v>0</v>
      </c>
      <c r="G16" s="230">
        <v>0</v>
      </c>
    </row>
    <row r="17" spans="1:7" ht="13.5" x14ac:dyDescent="0.25">
      <c r="A17" s="337" t="s">
        <v>138</v>
      </c>
      <c r="B17" s="233">
        <v>1379</v>
      </c>
      <c r="C17" s="233">
        <v>5814.1334500000003</v>
      </c>
      <c r="D17" s="233">
        <v>2639</v>
      </c>
      <c r="E17" s="233">
        <v>20151.438710000009</v>
      </c>
      <c r="F17" s="233">
        <v>21</v>
      </c>
      <c r="G17" s="233">
        <v>566.34006999999997</v>
      </c>
    </row>
    <row r="18" spans="1:7" ht="13.5" x14ac:dyDescent="0.25">
      <c r="A18" s="293" t="s">
        <v>435</v>
      </c>
      <c r="B18" s="230">
        <v>755</v>
      </c>
      <c r="C18" s="230">
        <v>2200.3155000000002</v>
      </c>
      <c r="D18" s="230">
        <v>439</v>
      </c>
      <c r="E18" s="230">
        <v>4677.4722099999999</v>
      </c>
      <c r="F18" s="230">
        <v>2</v>
      </c>
      <c r="G18" s="230">
        <v>24.920740000000002</v>
      </c>
    </row>
    <row r="19" spans="1:7" ht="13.5" x14ac:dyDescent="0.25">
      <c r="A19" s="293" t="s">
        <v>436</v>
      </c>
      <c r="B19" s="230">
        <v>239</v>
      </c>
      <c r="C19" s="230">
        <v>1615.1185499999997</v>
      </c>
      <c r="D19" s="230">
        <v>26</v>
      </c>
      <c r="E19" s="230">
        <v>223.30436</v>
      </c>
      <c r="F19" s="230">
        <v>0</v>
      </c>
      <c r="G19" s="230">
        <v>0</v>
      </c>
    </row>
    <row r="20" spans="1:7" ht="27" x14ac:dyDescent="0.25">
      <c r="A20" s="328" t="s">
        <v>437</v>
      </c>
      <c r="B20" s="230">
        <v>10</v>
      </c>
      <c r="C20" s="230">
        <v>580.78199999999993</v>
      </c>
      <c r="D20" s="230">
        <v>1</v>
      </c>
      <c r="E20" s="230">
        <v>2.8296000000000001</v>
      </c>
      <c r="F20" s="230">
        <v>0</v>
      </c>
      <c r="G20" s="230">
        <v>0</v>
      </c>
    </row>
    <row r="21" spans="1:7" ht="13.5" x14ac:dyDescent="0.25">
      <c r="A21" s="293" t="s">
        <v>438</v>
      </c>
      <c r="B21" s="230">
        <v>343</v>
      </c>
      <c r="C21" s="230">
        <v>425.64060999999998</v>
      </c>
      <c r="D21" s="230">
        <v>33</v>
      </c>
      <c r="E21" s="230">
        <v>139.18546000000001</v>
      </c>
      <c r="F21" s="230">
        <v>0</v>
      </c>
      <c r="G21" s="230">
        <v>0</v>
      </c>
    </row>
    <row r="22" spans="1:7" ht="13.5" x14ac:dyDescent="0.25">
      <c r="A22" s="293" t="s">
        <v>439</v>
      </c>
      <c r="B22" s="230">
        <v>12</v>
      </c>
      <c r="C22" s="230">
        <v>23.982889999999998</v>
      </c>
      <c r="D22" s="230">
        <v>11</v>
      </c>
      <c r="E22" s="230">
        <v>26.047670000000004</v>
      </c>
      <c r="F22" s="230">
        <v>0</v>
      </c>
      <c r="G22" s="230">
        <v>0</v>
      </c>
    </row>
    <row r="23" spans="1:7" ht="27" x14ac:dyDescent="0.25">
      <c r="A23" s="328" t="s">
        <v>440</v>
      </c>
      <c r="B23" s="230">
        <v>0</v>
      </c>
      <c r="C23" s="230">
        <v>0</v>
      </c>
      <c r="D23" s="230">
        <v>10</v>
      </c>
      <c r="E23" s="230">
        <v>46.250159999999994</v>
      </c>
      <c r="F23" s="230">
        <v>0</v>
      </c>
      <c r="G23" s="230">
        <v>0</v>
      </c>
    </row>
    <row r="24" spans="1:7" ht="13.5" x14ac:dyDescent="0.25">
      <c r="A24" s="293" t="s">
        <v>441</v>
      </c>
      <c r="B24" s="230">
        <v>20</v>
      </c>
      <c r="C24" s="230">
        <v>968.29390000000001</v>
      </c>
      <c r="D24" s="230">
        <v>2119</v>
      </c>
      <c r="E24" s="230">
        <v>15036.34925000001</v>
      </c>
      <c r="F24" s="230">
        <v>19</v>
      </c>
      <c r="G24" s="230">
        <v>541.41932999999995</v>
      </c>
    </row>
    <row r="25" spans="1:7" ht="13.5" x14ac:dyDescent="0.25">
      <c r="A25" s="337" t="s">
        <v>84</v>
      </c>
      <c r="B25" s="233">
        <v>2040</v>
      </c>
      <c r="C25" s="233">
        <v>14847.484120000001</v>
      </c>
      <c r="D25" s="233">
        <v>3085</v>
      </c>
      <c r="E25" s="233">
        <v>28797.323840000012</v>
      </c>
      <c r="F25" s="233">
        <v>27</v>
      </c>
      <c r="G25" s="233">
        <v>750.3293799999999</v>
      </c>
    </row>
    <row r="26" spans="1:7" ht="13.5" x14ac:dyDescent="0.25">
      <c r="A26" s="293" t="s">
        <v>435</v>
      </c>
      <c r="B26" s="230">
        <v>1040</v>
      </c>
      <c r="C26" s="230">
        <v>8140.3733100000009</v>
      </c>
      <c r="D26" s="230">
        <v>731</v>
      </c>
      <c r="E26" s="230">
        <v>11575.964540000001</v>
      </c>
      <c r="F26" s="230">
        <v>8</v>
      </c>
      <c r="G26" s="230">
        <v>208.91004999999998</v>
      </c>
    </row>
    <row r="27" spans="1:7" ht="13.5" x14ac:dyDescent="0.25">
      <c r="A27" s="293" t="s">
        <v>436</v>
      </c>
      <c r="B27" s="230">
        <v>584</v>
      </c>
      <c r="C27" s="230">
        <v>3469.7433599999999</v>
      </c>
      <c r="D27" s="230">
        <v>52</v>
      </c>
      <c r="E27" s="230">
        <v>383.89014999999995</v>
      </c>
      <c r="F27" s="230">
        <v>0</v>
      </c>
      <c r="G27" s="230">
        <v>0</v>
      </c>
    </row>
    <row r="28" spans="1:7" ht="27" x14ac:dyDescent="0.25">
      <c r="A28" s="328" t="s">
        <v>437</v>
      </c>
      <c r="B28" s="230">
        <v>17</v>
      </c>
      <c r="C28" s="230">
        <v>1316.3426199999999</v>
      </c>
      <c r="D28" s="230">
        <v>3</v>
      </c>
      <c r="E28" s="230">
        <v>22.773679999999999</v>
      </c>
      <c r="F28" s="230">
        <v>0</v>
      </c>
      <c r="G28" s="230">
        <v>0</v>
      </c>
    </row>
    <row r="29" spans="1:7" ht="13.5" x14ac:dyDescent="0.25">
      <c r="A29" s="293" t="s">
        <v>438</v>
      </c>
      <c r="B29" s="230">
        <v>364</v>
      </c>
      <c r="C29" s="230">
        <v>885.49917000000005</v>
      </c>
      <c r="D29" s="230">
        <v>50</v>
      </c>
      <c r="E29" s="230">
        <v>248.62409</v>
      </c>
      <c r="F29" s="230">
        <v>0</v>
      </c>
      <c r="G29" s="230">
        <v>0</v>
      </c>
    </row>
    <row r="30" spans="1:7" ht="13.5" x14ac:dyDescent="0.25">
      <c r="A30" s="293" t="s">
        <v>439</v>
      </c>
      <c r="B30" s="230">
        <v>13</v>
      </c>
      <c r="C30" s="230">
        <v>55.100679999999997</v>
      </c>
      <c r="D30" s="230">
        <v>14</v>
      </c>
      <c r="E30" s="230">
        <v>28.584510000000005</v>
      </c>
      <c r="F30" s="230">
        <v>0</v>
      </c>
      <c r="G30" s="230">
        <v>0</v>
      </c>
    </row>
    <row r="31" spans="1:7" ht="27" x14ac:dyDescent="0.25">
      <c r="A31" s="328" t="s">
        <v>440</v>
      </c>
      <c r="B31" s="230">
        <v>2</v>
      </c>
      <c r="C31" s="230">
        <v>2.1559499999999998</v>
      </c>
      <c r="D31" s="230">
        <v>15</v>
      </c>
      <c r="E31" s="230">
        <v>85.224899999999991</v>
      </c>
      <c r="F31" s="230">
        <v>0</v>
      </c>
      <c r="G31" s="230">
        <v>0</v>
      </c>
    </row>
    <row r="32" spans="1:7" ht="13.5" x14ac:dyDescent="0.25">
      <c r="A32" s="293" t="s">
        <v>441</v>
      </c>
      <c r="B32" s="230">
        <v>20</v>
      </c>
      <c r="C32" s="230">
        <v>978.26903000000004</v>
      </c>
      <c r="D32" s="230">
        <v>2220</v>
      </c>
      <c r="E32" s="230">
        <v>16452.26197000001</v>
      </c>
      <c r="F32" s="230">
        <v>19</v>
      </c>
      <c r="G32" s="230">
        <v>541.41932999999995</v>
      </c>
    </row>
    <row r="33" spans="1:7" ht="13.5" x14ac:dyDescent="0.25">
      <c r="A33" s="338" t="s">
        <v>588</v>
      </c>
      <c r="B33" s="90"/>
      <c r="C33" s="90"/>
      <c r="D33" s="90"/>
      <c r="E33" s="90"/>
      <c r="F33" s="339"/>
      <c r="G33" s="266"/>
    </row>
    <row r="34" spans="1:7" ht="13.5" x14ac:dyDescent="0.25">
      <c r="A34" s="321" t="s">
        <v>593</v>
      </c>
      <c r="B34" s="90"/>
      <c r="C34" s="90"/>
      <c r="D34" s="90"/>
      <c r="E34" s="90"/>
      <c r="F34" s="90"/>
      <c r="G34" s="90"/>
    </row>
    <row r="35" spans="1:7" ht="13.5" x14ac:dyDescent="0.25">
      <c r="A35" s="424" t="s">
        <v>595</v>
      </c>
      <c r="B35" s="424"/>
      <c r="C35" s="424"/>
      <c r="D35" s="424"/>
      <c r="E35" s="424"/>
      <c r="F35" s="424"/>
      <c r="G35" s="424"/>
    </row>
    <row r="36" spans="1:7" ht="13.5" x14ac:dyDescent="0.25">
      <c r="A36" s="339"/>
      <c r="B36" s="90"/>
      <c r="C36" s="90"/>
      <c r="D36" s="90"/>
      <c r="E36" s="90"/>
      <c r="F36" s="90"/>
      <c r="G36" s="90"/>
    </row>
  </sheetData>
  <mergeCells count="10">
    <mergeCell ref="A35:G35"/>
    <mergeCell ref="A1:G2"/>
    <mergeCell ref="F3:G3"/>
    <mergeCell ref="A4:A7"/>
    <mergeCell ref="B4:C5"/>
    <mergeCell ref="D4:E5"/>
    <mergeCell ref="F4:G5"/>
    <mergeCell ref="B6:B7"/>
    <mergeCell ref="D6:D7"/>
    <mergeCell ref="F6:F7"/>
  </mergeCells>
  <pageMargins left="0.78740157480314965" right="0.78740157480314965" top="0.59055118110236227" bottom="0.59055118110236227" header="0" footer="0"/>
  <pageSetup paperSize="9" scale="95"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8"/>
  <dimension ref="A1:J51"/>
  <sheetViews>
    <sheetView showGridLines="0" zoomScaleNormal="100" workbookViewId="0">
      <selection activeCell="B1" sqref="B1:F1048576"/>
    </sheetView>
  </sheetViews>
  <sheetFormatPr defaultRowHeight="12.75" x14ac:dyDescent="0.25"/>
  <cols>
    <col min="1" max="1" width="40.140625" style="19" customWidth="1"/>
    <col min="2" max="4" width="10.7109375" style="19" customWidth="1"/>
    <col min="5" max="6" width="10.7109375" style="3" customWidth="1"/>
    <col min="7" max="16384" width="9.140625" style="3"/>
  </cols>
  <sheetData>
    <row r="1" spans="1:10" ht="12.75" customHeight="1" x14ac:dyDescent="0.25">
      <c r="A1" s="51"/>
      <c r="B1" s="51"/>
      <c r="C1" s="51"/>
      <c r="D1" s="51"/>
      <c r="E1" s="51"/>
      <c r="F1" s="51"/>
    </row>
    <row r="2" spans="1:10" ht="13.5" x14ac:dyDescent="0.25">
      <c r="A2" s="404" t="s">
        <v>445</v>
      </c>
      <c r="B2" s="404"/>
      <c r="C2" s="404"/>
      <c r="D2" s="404"/>
      <c r="E2" s="404"/>
      <c r="F2" s="404"/>
    </row>
    <row r="3" spans="1:10" ht="16.5" customHeight="1" x14ac:dyDescent="0.25">
      <c r="A3" s="90"/>
      <c r="B3" s="90"/>
      <c r="C3" s="90"/>
      <c r="D3" s="90"/>
      <c r="E3" s="412" t="s">
        <v>98</v>
      </c>
      <c r="F3" s="412"/>
    </row>
    <row r="4" spans="1:10" ht="13.35" customHeight="1" x14ac:dyDescent="0.25">
      <c r="A4" s="165" t="s">
        <v>169</v>
      </c>
      <c r="B4" s="116">
        <v>2019</v>
      </c>
      <c r="C4" s="116">
        <v>2020</v>
      </c>
      <c r="D4" s="116">
        <v>2021</v>
      </c>
      <c r="E4" s="116">
        <v>2022</v>
      </c>
      <c r="F4" s="116">
        <v>2023</v>
      </c>
    </row>
    <row r="5" spans="1:10" ht="13.35" customHeight="1" x14ac:dyDescent="0.25">
      <c r="A5" s="166" t="s">
        <v>84</v>
      </c>
      <c r="B5" s="340">
        <v>892965.98437999969</v>
      </c>
      <c r="C5" s="340">
        <v>1016947.4611799998</v>
      </c>
      <c r="D5" s="340">
        <v>1062073.1048799998</v>
      </c>
      <c r="E5" s="340">
        <v>1154863.5478299998</v>
      </c>
      <c r="F5" s="340">
        <v>1139414.1503399999</v>
      </c>
    </row>
    <row r="6" spans="1:10" ht="13.35" customHeight="1" x14ac:dyDescent="0.25">
      <c r="A6" s="324" t="s">
        <v>435</v>
      </c>
      <c r="B6" s="127">
        <v>344702.27329999977</v>
      </c>
      <c r="C6" s="127">
        <v>377262.46356999991</v>
      </c>
      <c r="D6" s="127">
        <v>396696.42515999993</v>
      </c>
      <c r="E6" s="127">
        <v>448973.44462999998</v>
      </c>
      <c r="F6" s="127">
        <v>392308.75479999982</v>
      </c>
    </row>
    <row r="7" spans="1:10" ht="13.35" customHeight="1" x14ac:dyDescent="0.25">
      <c r="A7" s="324" t="s">
        <v>436</v>
      </c>
      <c r="B7" s="127">
        <v>110289.30587000005</v>
      </c>
      <c r="C7" s="127">
        <v>117260.21767999997</v>
      </c>
      <c r="D7" s="127">
        <v>121191.93482999995</v>
      </c>
      <c r="E7" s="127">
        <v>119093.71124000005</v>
      </c>
      <c r="F7" s="127">
        <v>122962.64319000005</v>
      </c>
    </row>
    <row r="8" spans="1:10" ht="13.35" customHeight="1" x14ac:dyDescent="0.25">
      <c r="A8" s="324" t="s">
        <v>437</v>
      </c>
      <c r="B8" s="127">
        <v>201393.48579999999</v>
      </c>
      <c r="C8" s="127">
        <v>199625.75928000003</v>
      </c>
      <c r="D8" s="127">
        <v>202627.73234000002</v>
      </c>
      <c r="E8" s="127">
        <v>213049.82502000005</v>
      </c>
      <c r="F8" s="127">
        <v>223864.89444999999</v>
      </c>
    </row>
    <row r="9" spans="1:10" ht="13.35" customHeight="1" x14ac:dyDescent="0.25">
      <c r="A9" s="324" t="s">
        <v>438</v>
      </c>
      <c r="B9" s="127">
        <v>102857.86660000001</v>
      </c>
      <c r="C9" s="127">
        <v>112145.24445</v>
      </c>
      <c r="D9" s="127">
        <v>123621.01405999999</v>
      </c>
      <c r="E9" s="127">
        <v>131375.53217999998</v>
      </c>
      <c r="F9" s="127">
        <v>152119.185</v>
      </c>
    </row>
    <row r="10" spans="1:10" ht="13.35" customHeight="1" x14ac:dyDescent="0.25">
      <c r="A10" s="324" t="s">
        <v>439</v>
      </c>
      <c r="B10" s="127">
        <v>3884.9219900000003</v>
      </c>
      <c r="C10" s="127">
        <v>4346.2421500000009</v>
      </c>
      <c r="D10" s="127">
        <v>6372.4825500000006</v>
      </c>
      <c r="E10" s="127">
        <v>9473.1491999999998</v>
      </c>
      <c r="F10" s="127">
        <v>12091.682580000001</v>
      </c>
    </row>
    <row r="11" spans="1:10" ht="13.35" customHeight="1" x14ac:dyDescent="0.25">
      <c r="A11" s="331" t="s">
        <v>440</v>
      </c>
      <c r="B11" s="127">
        <v>2256.0730899999999</v>
      </c>
      <c r="C11" s="127">
        <v>2372.6108699999995</v>
      </c>
      <c r="D11" s="127">
        <v>3074.3520399999998</v>
      </c>
      <c r="E11" s="127">
        <v>3273.21324</v>
      </c>
      <c r="F11" s="127">
        <v>2247.3397100000002</v>
      </c>
    </row>
    <row r="12" spans="1:10" ht="13.35" customHeight="1" x14ac:dyDescent="0.25">
      <c r="A12" s="293" t="s">
        <v>441</v>
      </c>
      <c r="B12" s="127">
        <v>127582.05772999999</v>
      </c>
      <c r="C12" s="127">
        <v>203934.92317999995</v>
      </c>
      <c r="D12" s="127">
        <v>208489.16389999999</v>
      </c>
      <c r="E12" s="127">
        <v>229624.67231999995</v>
      </c>
      <c r="F12" s="127">
        <v>233819.65061000007</v>
      </c>
    </row>
    <row r="13" spans="1:10" ht="13.35" customHeight="1" x14ac:dyDescent="0.25">
      <c r="A13" s="152" t="s">
        <v>174</v>
      </c>
      <c r="B13" s="341">
        <v>713650.88853999972</v>
      </c>
      <c r="C13" s="341">
        <v>763613.38046999997</v>
      </c>
      <c r="D13" s="341">
        <v>787749.73626999976</v>
      </c>
      <c r="E13" s="341">
        <v>839336.02217000013</v>
      </c>
      <c r="F13" s="341">
        <v>765890.98700999981</v>
      </c>
      <c r="J13" s="5"/>
    </row>
    <row r="14" spans="1:10" ht="13.35" customHeight="1" x14ac:dyDescent="0.25">
      <c r="A14" s="324" t="s">
        <v>435</v>
      </c>
      <c r="B14" s="127">
        <v>284861.64176999975</v>
      </c>
      <c r="C14" s="127">
        <v>296420.29694999993</v>
      </c>
      <c r="D14" s="127">
        <v>312278.56832999992</v>
      </c>
      <c r="E14" s="127">
        <v>334994.22940000001</v>
      </c>
      <c r="F14" s="127">
        <v>268557.69602999976</v>
      </c>
      <c r="J14" s="5"/>
    </row>
    <row r="15" spans="1:10" ht="13.35" customHeight="1" x14ac:dyDescent="0.25">
      <c r="A15" s="324" t="s">
        <v>436</v>
      </c>
      <c r="B15" s="127">
        <v>105201.26494000005</v>
      </c>
      <c r="C15" s="127">
        <v>112329.60077999996</v>
      </c>
      <c r="D15" s="127">
        <v>114794.68028999996</v>
      </c>
      <c r="E15" s="127">
        <v>112085.88100000004</v>
      </c>
      <c r="F15" s="127">
        <v>116293.49145000005</v>
      </c>
      <c r="J15" s="5"/>
    </row>
    <row r="16" spans="1:10" ht="13.35" customHeight="1" x14ac:dyDescent="0.25">
      <c r="A16" s="324" t="s">
        <v>437</v>
      </c>
      <c r="B16" s="127">
        <v>199509.03125999999</v>
      </c>
      <c r="C16" s="127">
        <v>197455.85404000003</v>
      </c>
      <c r="D16" s="127">
        <v>200462.07795000001</v>
      </c>
      <c r="E16" s="127">
        <v>211204.41241000005</v>
      </c>
      <c r="F16" s="127">
        <v>218144.4982</v>
      </c>
      <c r="J16" s="5"/>
    </row>
    <row r="17" spans="1:10" ht="13.35" customHeight="1" x14ac:dyDescent="0.25">
      <c r="A17" s="324" t="s">
        <v>438</v>
      </c>
      <c r="B17" s="127">
        <v>93583.592780000006</v>
      </c>
      <c r="C17" s="127">
        <v>100568.36065</v>
      </c>
      <c r="D17" s="127">
        <v>106324.24098999998</v>
      </c>
      <c r="E17" s="127">
        <v>115150.14537</v>
      </c>
      <c r="F17" s="127">
        <v>122351.73254999997</v>
      </c>
      <c r="J17" s="5"/>
    </row>
    <row r="18" spans="1:10" ht="13.35" customHeight="1" x14ac:dyDescent="0.25">
      <c r="A18" s="324" t="s">
        <v>439</v>
      </c>
      <c r="B18" s="127">
        <v>3768.4925700000003</v>
      </c>
      <c r="C18" s="127">
        <v>4076.2569800000006</v>
      </c>
      <c r="D18" s="127">
        <v>4206.2923199999996</v>
      </c>
      <c r="E18" s="127">
        <v>3993.9279300000003</v>
      </c>
      <c r="F18" s="127">
        <v>4118.5141299999996</v>
      </c>
      <c r="G18" s="4"/>
    </row>
    <row r="19" spans="1:10" ht="13.35" customHeight="1" x14ac:dyDescent="0.25">
      <c r="A19" s="331" t="s">
        <v>440</v>
      </c>
      <c r="B19" s="127">
        <v>109.16923</v>
      </c>
      <c r="C19" s="127">
        <v>289.54977000000002</v>
      </c>
      <c r="D19" s="127">
        <v>210.76161000000002</v>
      </c>
      <c r="E19" s="127">
        <v>462.00780000000003</v>
      </c>
      <c r="F19" s="127">
        <v>194.65834999999998</v>
      </c>
      <c r="J19" s="5"/>
    </row>
    <row r="20" spans="1:10" ht="13.35" customHeight="1" x14ac:dyDescent="0.25">
      <c r="A20" s="293" t="s">
        <v>441</v>
      </c>
      <c r="B20" s="127">
        <v>26617.69599</v>
      </c>
      <c r="C20" s="127">
        <v>52473.461299999995</v>
      </c>
      <c r="D20" s="127">
        <v>49473.114779999996</v>
      </c>
      <c r="E20" s="127">
        <v>61445.418259999969</v>
      </c>
      <c r="F20" s="127">
        <v>36230.396300000008</v>
      </c>
      <c r="J20" s="5"/>
    </row>
    <row r="21" spans="1:10" ht="13.35" customHeight="1" x14ac:dyDescent="0.25">
      <c r="A21" s="131" t="s">
        <v>89</v>
      </c>
      <c r="B21" s="341">
        <v>129563.76281</v>
      </c>
      <c r="C21" s="341">
        <v>185731.08228999999</v>
      </c>
      <c r="D21" s="341">
        <v>192984.30859999996</v>
      </c>
      <c r="E21" s="341">
        <v>233277.36496999988</v>
      </c>
      <c r="F21" s="341">
        <v>228726.50896000015</v>
      </c>
      <c r="J21" s="5"/>
    </row>
    <row r="22" spans="1:10" ht="13.35" customHeight="1" x14ac:dyDescent="0.25">
      <c r="A22" s="324" t="s">
        <v>435</v>
      </c>
      <c r="B22" s="127">
        <v>58310.293649999992</v>
      </c>
      <c r="C22" s="127">
        <v>77407.925200000012</v>
      </c>
      <c r="D22" s="127">
        <v>82905.761539999963</v>
      </c>
      <c r="E22" s="127">
        <v>110290.35127999993</v>
      </c>
      <c r="F22" s="127">
        <v>116385.86120000007</v>
      </c>
    </row>
    <row r="23" spans="1:10" ht="13.35" customHeight="1" x14ac:dyDescent="0.25">
      <c r="A23" s="324" t="s">
        <v>436</v>
      </c>
      <c r="B23" s="127">
        <v>4974.8944399999982</v>
      </c>
      <c r="C23" s="127">
        <v>4875.5174999999999</v>
      </c>
      <c r="D23" s="127">
        <v>6177.9582199999986</v>
      </c>
      <c r="E23" s="127">
        <v>6938.8132500000056</v>
      </c>
      <c r="F23" s="127">
        <v>6488.2134399999995</v>
      </c>
      <c r="J23" s="5"/>
    </row>
    <row r="24" spans="1:10" ht="13.35" customHeight="1" x14ac:dyDescent="0.25">
      <c r="A24" s="324" t="s">
        <v>437</v>
      </c>
      <c r="B24" s="127">
        <v>1883.4850899999999</v>
      </c>
      <c r="C24" s="127">
        <v>2158.5836600000002</v>
      </c>
      <c r="D24" s="127">
        <v>2165.6543900000001</v>
      </c>
      <c r="E24" s="127">
        <v>1845.4126099999999</v>
      </c>
      <c r="F24" s="127">
        <v>1489.1058500000001</v>
      </c>
    </row>
    <row r="25" spans="1:10" ht="13.35" customHeight="1" x14ac:dyDescent="0.25">
      <c r="A25" s="324" t="s">
        <v>438</v>
      </c>
      <c r="B25" s="127">
        <v>7249.5301600000003</v>
      </c>
      <c r="C25" s="127">
        <v>9303.8106900000002</v>
      </c>
      <c r="D25" s="127">
        <v>13359.972050000006</v>
      </c>
      <c r="E25" s="127">
        <v>12357.474799999996</v>
      </c>
      <c r="F25" s="127">
        <v>12259.686200000002</v>
      </c>
    </row>
    <row r="26" spans="1:10" ht="13.35" customHeight="1" x14ac:dyDescent="0.25">
      <c r="A26" s="324" t="s">
        <v>439</v>
      </c>
      <c r="B26" s="127">
        <v>115.812</v>
      </c>
      <c r="C26" s="127">
        <v>259.44191000000001</v>
      </c>
      <c r="D26" s="127">
        <v>2124.0676100000005</v>
      </c>
      <c r="E26" s="127">
        <v>5472.1704100000006</v>
      </c>
      <c r="F26" s="127">
        <v>7827.0152500000004</v>
      </c>
      <c r="J26" s="5"/>
    </row>
    <row r="27" spans="1:10" ht="13.35" customHeight="1" x14ac:dyDescent="0.25">
      <c r="A27" s="331" t="s">
        <v>440</v>
      </c>
      <c r="B27" s="127">
        <v>1532.6927899999998</v>
      </c>
      <c r="C27" s="127">
        <v>1397.4236599999997</v>
      </c>
      <c r="D27" s="127">
        <v>2231.21686</v>
      </c>
      <c r="E27" s="127">
        <v>1915.2446400000001</v>
      </c>
      <c r="F27" s="127">
        <v>1347.3164800000002</v>
      </c>
      <c r="J27" s="5"/>
    </row>
    <row r="28" spans="1:10" ht="13.35" customHeight="1" x14ac:dyDescent="0.25">
      <c r="A28" s="293" t="s">
        <v>441</v>
      </c>
      <c r="B28" s="127">
        <v>55497.054680000001</v>
      </c>
      <c r="C28" s="127">
        <v>90328.37966999998</v>
      </c>
      <c r="D28" s="127">
        <v>84019.677929999991</v>
      </c>
      <c r="E28" s="127">
        <v>94457.89797999998</v>
      </c>
      <c r="F28" s="127">
        <v>82929.310540000064</v>
      </c>
    </row>
    <row r="29" spans="1:10" ht="13.35" customHeight="1" x14ac:dyDescent="0.25">
      <c r="A29" s="131" t="s">
        <v>92</v>
      </c>
      <c r="B29" s="341">
        <v>49666.362579999994</v>
      </c>
      <c r="C29" s="341">
        <v>67505.679239999983</v>
      </c>
      <c r="D29" s="341">
        <v>81226.596680000017</v>
      </c>
      <c r="E29" s="341">
        <v>81759.415970000016</v>
      </c>
      <c r="F29" s="341">
        <v>144728.54956000001</v>
      </c>
      <c r="J29" s="5"/>
    </row>
    <row r="30" spans="1:10" ht="13.35" customHeight="1" x14ac:dyDescent="0.25">
      <c r="A30" s="324" t="s">
        <v>435</v>
      </c>
      <c r="B30" s="127">
        <v>1530.33788</v>
      </c>
      <c r="C30" s="127">
        <v>3434.2414199999998</v>
      </c>
      <c r="D30" s="127">
        <v>1512.0952900000002</v>
      </c>
      <c r="E30" s="127">
        <v>3688.8639500000004</v>
      </c>
      <c r="F30" s="127">
        <v>7365.1975700000003</v>
      </c>
      <c r="J30" s="5"/>
    </row>
    <row r="31" spans="1:10" ht="13.35" customHeight="1" x14ac:dyDescent="0.25">
      <c r="A31" s="324" t="s">
        <v>436</v>
      </c>
      <c r="B31" s="127">
        <v>113.14649</v>
      </c>
      <c r="C31" s="127">
        <v>55.099400000000003</v>
      </c>
      <c r="D31" s="127">
        <v>219.29632000000001</v>
      </c>
      <c r="E31" s="127">
        <v>69.016989999999993</v>
      </c>
      <c r="F31" s="127">
        <v>180.93829999999997</v>
      </c>
    </row>
    <row r="32" spans="1:10" ht="13.35" customHeight="1" x14ac:dyDescent="0.25">
      <c r="A32" s="324" t="s">
        <v>437</v>
      </c>
      <c r="B32" s="127">
        <v>0.96945000000000003</v>
      </c>
      <c r="C32" s="127">
        <v>11.321579999999999</v>
      </c>
      <c r="D32" s="127">
        <v>0</v>
      </c>
      <c r="E32" s="127">
        <v>0</v>
      </c>
      <c r="F32" s="127">
        <v>4231.2904000000008</v>
      </c>
      <c r="J32" s="5"/>
    </row>
    <row r="33" spans="1:10" ht="13.35" customHeight="1" x14ac:dyDescent="0.25">
      <c r="A33" s="324" t="s">
        <v>438</v>
      </c>
      <c r="B33" s="127">
        <v>2008.9133200000001</v>
      </c>
      <c r="C33" s="127">
        <v>2261.6488899999995</v>
      </c>
      <c r="D33" s="127">
        <v>3933.1114899999998</v>
      </c>
      <c r="E33" s="127">
        <v>3867.91201</v>
      </c>
      <c r="F33" s="127">
        <v>17507.766250000004</v>
      </c>
      <c r="J33" s="5"/>
    </row>
    <row r="34" spans="1:10" ht="13.35" customHeight="1" x14ac:dyDescent="0.25">
      <c r="A34" s="324" t="s">
        <v>439</v>
      </c>
      <c r="B34" s="127">
        <v>0.61741999999999997</v>
      </c>
      <c r="C34" s="127">
        <v>10.54326</v>
      </c>
      <c r="D34" s="127">
        <v>42.122619999999998</v>
      </c>
      <c r="E34" s="127">
        <v>7.0508599999999992</v>
      </c>
      <c r="F34" s="127">
        <v>146.1532</v>
      </c>
    </row>
    <row r="35" spans="1:10" ht="13.35" customHeight="1" x14ac:dyDescent="0.25">
      <c r="A35" s="331" t="s">
        <v>440</v>
      </c>
      <c r="B35" s="127">
        <v>614.21106999999995</v>
      </c>
      <c r="C35" s="127">
        <v>685.63743999999997</v>
      </c>
      <c r="D35" s="127">
        <v>632.37356999999997</v>
      </c>
      <c r="E35" s="127">
        <v>895.96080000000006</v>
      </c>
      <c r="F35" s="127">
        <v>705.36487999999997</v>
      </c>
    </row>
    <row r="36" spans="1:10" ht="13.35" customHeight="1" x14ac:dyDescent="0.25">
      <c r="A36" s="293" t="s">
        <v>441</v>
      </c>
      <c r="B36" s="127">
        <v>45398.166949999992</v>
      </c>
      <c r="C36" s="127">
        <v>61047.187249999988</v>
      </c>
      <c r="D36" s="127">
        <v>74887.59739000001</v>
      </c>
      <c r="E36" s="127">
        <v>73230.61136000001</v>
      </c>
      <c r="F36" s="127">
        <v>114591.83895999999</v>
      </c>
    </row>
    <row r="37" spans="1:10" ht="12.75" customHeight="1" x14ac:dyDescent="0.25">
      <c r="A37" s="152" t="s">
        <v>93</v>
      </c>
      <c r="B37" s="341">
        <v>84.97045</v>
      </c>
      <c r="C37" s="341">
        <v>97.319180000000017</v>
      </c>
      <c r="D37" s="341">
        <v>112.46333000000001</v>
      </c>
      <c r="E37" s="341">
        <v>490.74471999999997</v>
      </c>
      <c r="F37" s="341">
        <v>68.104810000000001</v>
      </c>
    </row>
    <row r="38" spans="1:10" ht="22.5" customHeight="1" x14ac:dyDescent="0.2">
      <c r="A38" s="324" t="s">
        <v>435</v>
      </c>
      <c r="B38" s="127">
        <v>0</v>
      </c>
      <c r="C38" s="127">
        <v>0</v>
      </c>
      <c r="D38" s="127">
        <v>0</v>
      </c>
      <c r="E38" s="127">
        <v>0</v>
      </c>
      <c r="F38" s="127">
        <v>0</v>
      </c>
      <c r="H38" s="20"/>
    </row>
    <row r="39" spans="1:10" ht="12.75" customHeight="1" x14ac:dyDescent="0.2">
      <c r="A39" s="324" t="s">
        <v>436</v>
      </c>
      <c r="B39" s="127">
        <v>0</v>
      </c>
      <c r="C39" s="127">
        <v>0</v>
      </c>
      <c r="D39" s="127">
        <v>0</v>
      </c>
      <c r="E39" s="127">
        <v>0</v>
      </c>
      <c r="F39" s="127">
        <v>0</v>
      </c>
      <c r="H39" s="20"/>
    </row>
    <row r="40" spans="1:10" ht="12.75" customHeight="1" x14ac:dyDescent="0.2">
      <c r="A40" s="324" t="s">
        <v>437</v>
      </c>
      <c r="B40" s="127">
        <v>0</v>
      </c>
      <c r="C40" s="127">
        <v>0</v>
      </c>
      <c r="D40" s="127">
        <v>0</v>
      </c>
      <c r="E40" s="127">
        <v>0</v>
      </c>
      <c r="F40" s="127">
        <v>0</v>
      </c>
      <c r="H40" s="20"/>
    </row>
    <row r="41" spans="1:10" ht="12.75" customHeight="1" x14ac:dyDescent="0.2">
      <c r="A41" s="324" t="s">
        <v>438</v>
      </c>
      <c r="B41" s="127">
        <v>15.83034</v>
      </c>
      <c r="C41" s="127">
        <v>11.42422</v>
      </c>
      <c r="D41" s="127">
        <v>3.6895300000000004</v>
      </c>
      <c r="E41" s="127">
        <v>0</v>
      </c>
      <c r="F41" s="127">
        <v>0</v>
      </c>
      <c r="H41" s="20"/>
    </row>
    <row r="42" spans="1:10" ht="12.75" customHeight="1" x14ac:dyDescent="0.2">
      <c r="A42" s="324" t="s">
        <v>439</v>
      </c>
      <c r="B42" s="127">
        <v>0</v>
      </c>
      <c r="C42" s="127">
        <v>0</v>
      </c>
      <c r="D42" s="127">
        <v>0</v>
      </c>
      <c r="E42" s="127">
        <v>0</v>
      </c>
      <c r="F42" s="127">
        <v>0</v>
      </c>
      <c r="H42" s="20"/>
    </row>
    <row r="43" spans="1:10" ht="12.75" customHeight="1" x14ac:dyDescent="0.25">
      <c r="A43" s="331" t="s">
        <v>440</v>
      </c>
      <c r="B43" s="127">
        <v>0</v>
      </c>
      <c r="C43" s="127">
        <v>0</v>
      </c>
      <c r="D43" s="127">
        <v>0</v>
      </c>
      <c r="E43" s="127">
        <v>0</v>
      </c>
      <c r="F43" s="127">
        <v>0</v>
      </c>
    </row>
    <row r="44" spans="1:10" ht="13.5" x14ac:dyDescent="0.25">
      <c r="A44" s="293" t="s">
        <v>441</v>
      </c>
      <c r="B44" s="127">
        <v>69.140110000000007</v>
      </c>
      <c r="C44" s="127">
        <v>85.894960000000012</v>
      </c>
      <c r="D44" s="127">
        <v>108.77380000000001</v>
      </c>
      <c r="E44" s="127">
        <v>490.74471999999997</v>
      </c>
      <c r="F44" s="127">
        <v>68.104810000000001</v>
      </c>
    </row>
    <row r="45" spans="1:10" ht="13.5" x14ac:dyDescent="0.25">
      <c r="A45" s="90"/>
      <c r="B45" s="90"/>
      <c r="C45" s="90"/>
      <c r="D45" s="90"/>
      <c r="E45" s="75"/>
      <c r="F45" s="75"/>
    </row>
    <row r="46" spans="1:10" ht="13.5" x14ac:dyDescent="0.25">
      <c r="A46" s="399" t="s">
        <v>446</v>
      </c>
      <c r="B46" s="399"/>
      <c r="C46" s="399"/>
      <c r="D46" s="399"/>
      <c r="E46" s="399"/>
      <c r="F46" s="399"/>
    </row>
    <row r="47" spans="1:10" ht="13.5" x14ac:dyDescent="0.25">
      <c r="A47" s="90"/>
      <c r="B47" s="90"/>
      <c r="C47" s="90"/>
      <c r="D47" s="90"/>
      <c r="E47" s="75"/>
      <c r="F47" s="75"/>
    </row>
    <row r="48" spans="1:10" ht="13.5" x14ac:dyDescent="0.25">
      <c r="A48" s="90"/>
      <c r="B48" s="90"/>
      <c r="C48" s="90"/>
      <c r="D48" s="90"/>
      <c r="E48" s="75"/>
      <c r="F48" s="75"/>
    </row>
    <row r="49" spans="1:6" ht="13.5" x14ac:dyDescent="0.25">
      <c r="A49" s="90"/>
      <c r="B49" s="90"/>
      <c r="C49" s="90"/>
      <c r="D49" s="90"/>
      <c r="E49" s="75"/>
      <c r="F49" s="75"/>
    </row>
    <row r="50" spans="1:6" ht="13.5" x14ac:dyDescent="0.25">
      <c r="A50" s="90"/>
      <c r="B50" s="90"/>
      <c r="C50" s="90"/>
      <c r="D50" s="90"/>
      <c r="E50" s="75"/>
      <c r="F50" s="75"/>
    </row>
    <row r="51" spans="1:6" ht="13.5" x14ac:dyDescent="0.25">
      <c r="A51" s="90"/>
      <c r="B51" s="90"/>
      <c r="C51" s="90"/>
      <c r="D51" s="90"/>
      <c r="E51" s="75"/>
      <c r="F51" s="75"/>
    </row>
  </sheetData>
  <mergeCells count="3">
    <mergeCell ref="A2:F2"/>
    <mergeCell ref="E3:F3"/>
    <mergeCell ref="A46:F46"/>
  </mergeCells>
  <pageMargins left="0.78740157480314965" right="0.78740157480314965" top="0.59055118110236227" bottom="0.59055118110236227" header="0" footer="0"/>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9"/>
  <dimension ref="A1:I50"/>
  <sheetViews>
    <sheetView showGridLines="0" zoomScaleNormal="100" workbookViewId="0">
      <selection activeCell="B2" sqref="B1:F1048576"/>
    </sheetView>
  </sheetViews>
  <sheetFormatPr defaultRowHeight="12.75" x14ac:dyDescent="0.25"/>
  <cols>
    <col min="1" max="1" width="39.140625" style="19" customWidth="1"/>
    <col min="2" max="4" width="10" style="19" customWidth="1"/>
    <col min="5" max="6" width="10" style="3" customWidth="1"/>
    <col min="7" max="16384" width="9.140625" style="3"/>
  </cols>
  <sheetData>
    <row r="1" spans="1:9" ht="12.75" customHeight="1" x14ac:dyDescent="0.25">
      <c r="A1" s="399" t="s">
        <v>447</v>
      </c>
      <c r="B1" s="399"/>
      <c r="C1" s="399"/>
      <c r="D1" s="399"/>
      <c r="E1" s="399"/>
      <c r="F1" s="399"/>
    </row>
    <row r="2" spans="1:9" ht="15" x14ac:dyDescent="0.25">
      <c r="A2" s="90"/>
      <c r="B2" s="90"/>
      <c r="C2" s="90"/>
      <c r="D2" s="90"/>
      <c r="E2" s="426"/>
      <c r="F2" s="426"/>
      <c r="G2"/>
      <c r="H2"/>
    </row>
    <row r="3" spans="1:9" ht="16.5" customHeight="1" x14ac:dyDescent="0.25">
      <c r="A3" s="165" t="s">
        <v>169</v>
      </c>
      <c r="B3" s="116">
        <v>2019</v>
      </c>
      <c r="C3" s="116">
        <v>2020</v>
      </c>
      <c r="D3" s="116">
        <v>2021</v>
      </c>
      <c r="E3" s="116">
        <v>2022</v>
      </c>
      <c r="F3" s="116">
        <v>2023</v>
      </c>
      <c r="G3"/>
      <c r="H3"/>
    </row>
    <row r="4" spans="1:9" ht="13.35" customHeight="1" x14ac:dyDescent="0.25">
      <c r="A4" s="166" t="s">
        <v>84</v>
      </c>
      <c r="B4" s="340">
        <v>146390</v>
      </c>
      <c r="C4" s="340">
        <v>154889</v>
      </c>
      <c r="D4" s="340">
        <v>156353</v>
      </c>
      <c r="E4" s="340">
        <v>162313</v>
      </c>
      <c r="F4" s="340">
        <v>161711</v>
      </c>
      <c r="G4"/>
      <c r="H4"/>
    </row>
    <row r="5" spans="1:9" ht="13.35" customHeight="1" x14ac:dyDescent="0.25">
      <c r="A5" s="324" t="s">
        <v>435</v>
      </c>
      <c r="B5" s="127">
        <v>64666</v>
      </c>
      <c r="C5" s="127">
        <v>67674</v>
      </c>
      <c r="D5" s="127">
        <v>71169</v>
      </c>
      <c r="E5" s="127">
        <v>75059</v>
      </c>
      <c r="F5" s="127">
        <v>68344</v>
      </c>
      <c r="G5"/>
      <c r="H5"/>
    </row>
    <row r="6" spans="1:9" ht="13.35" customHeight="1" x14ac:dyDescent="0.25">
      <c r="A6" s="324" t="s">
        <v>436</v>
      </c>
      <c r="B6" s="127">
        <v>17645</v>
      </c>
      <c r="C6" s="127">
        <v>17521</v>
      </c>
      <c r="D6" s="127">
        <v>17197</v>
      </c>
      <c r="E6" s="127">
        <v>16725</v>
      </c>
      <c r="F6" s="127">
        <v>15863</v>
      </c>
      <c r="G6"/>
      <c r="H6"/>
    </row>
    <row r="7" spans="1:9" ht="13.35" customHeight="1" x14ac:dyDescent="0.25">
      <c r="A7" s="324" t="s">
        <v>437</v>
      </c>
      <c r="B7" s="127">
        <v>26834</v>
      </c>
      <c r="C7" s="127">
        <v>26690</v>
      </c>
      <c r="D7" s="127">
        <v>26124</v>
      </c>
      <c r="E7" s="127">
        <v>25265</v>
      </c>
      <c r="F7" s="127">
        <v>24418</v>
      </c>
      <c r="G7"/>
      <c r="H7"/>
    </row>
    <row r="8" spans="1:9" ht="13.35" customHeight="1" x14ac:dyDescent="0.25">
      <c r="A8" s="324" t="s">
        <v>438</v>
      </c>
      <c r="B8" s="127">
        <v>27529</v>
      </c>
      <c r="C8" s="127">
        <v>27602</v>
      </c>
      <c r="D8" s="127">
        <v>28314</v>
      </c>
      <c r="E8" s="127">
        <v>28258</v>
      </c>
      <c r="F8" s="127">
        <v>27908</v>
      </c>
      <c r="G8"/>
      <c r="H8"/>
    </row>
    <row r="9" spans="1:9" ht="13.35" customHeight="1" x14ac:dyDescent="0.25">
      <c r="A9" s="324" t="s">
        <v>439</v>
      </c>
      <c r="B9" s="127">
        <v>1330</v>
      </c>
      <c r="C9" s="127">
        <v>1378</v>
      </c>
      <c r="D9" s="127">
        <v>1497</v>
      </c>
      <c r="E9" s="127">
        <v>1376</v>
      </c>
      <c r="F9" s="127">
        <v>1346</v>
      </c>
      <c r="G9"/>
      <c r="H9"/>
    </row>
    <row r="10" spans="1:9" ht="13.35" customHeight="1" x14ac:dyDescent="0.25">
      <c r="A10" s="331" t="s">
        <v>440</v>
      </c>
      <c r="B10" s="127">
        <v>383</v>
      </c>
      <c r="C10" s="127">
        <v>524</v>
      </c>
      <c r="D10" s="127">
        <v>510</v>
      </c>
      <c r="E10" s="127">
        <v>435</v>
      </c>
      <c r="F10" s="127">
        <v>552</v>
      </c>
      <c r="G10"/>
      <c r="H10"/>
      <c r="I10" s="42"/>
    </row>
    <row r="11" spans="1:9" ht="13.35" customHeight="1" x14ac:dyDescent="0.25">
      <c r="A11" s="293" t="s">
        <v>441</v>
      </c>
      <c r="B11" s="127">
        <v>8003</v>
      </c>
      <c r="C11" s="127">
        <v>13500</v>
      </c>
      <c r="D11" s="127">
        <v>11542</v>
      </c>
      <c r="E11" s="127">
        <v>15195</v>
      </c>
      <c r="F11" s="127">
        <v>23280</v>
      </c>
      <c r="G11"/>
      <c r="H11"/>
      <c r="I11" s="42"/>
    </row>
    <row r="12" spans="1:9" ht="13.35" customHeight="1" x14ac:dyDescent="0.25">
      <c r="A12" s="152" t="s">
        <v>174</v>
      </c>
      <c r="B12" s="341">
        <v>129293</v>
      </c>
      <c r="C12" s="341">
        <v>133177</v>
      </c>
      <c r="D12" s="341">
        <v>131257</v>
      </c>
      <c r="E12" s="341">
        <v>131015</v>
      </c>
      <c r="F12" s="341">
        <v>122188</v>
      </c>
      <c r="G12"/>
      <c r="H12"/>
      <c r="I12" s="42"/>
    </row>
    <row r="13" spans="1:9" ht="13.35" customHeight="1" x14ac:dyDescent="0.25">
      <c r="A13" s="324" t="s">
        <v>435</v>
      </c>
      <c r="B13" s="127">
        <v>57579</v>
      </c>
      <c r="C13" s="127">
        <v>58865</v>
      </c>
      <c r="D13" s="127">
        <v>59710</v>
      </c>
      <c r="E13" s="127">
        <v>61327</v>
      </c>
      <c r="F13" s="127">
        <v>54562</v>
      </c>
      <c r="G13"/>
      <c r="H13"/>
      <c r="I13" s="42"/>
    </row>
    <row r="14" spans="1:9" ht="13.35" customHeight="1" x14ac:dyDescent="0.25">
      <c r="A14" s="324" t="s">
        <v>436</v>
      </c>
      <c r="B14" s="127">
        <v>16571</v>
      </c>
      <c r="C14" s="127">
        <v>16503</v>
      </c>
      <c r="D14" s="127">
        <v>15985</v>
      </c>
      <c r="E14" s="127">
        <v>15439</v>
      </c>
      <c r="F14" s="127">
        <v>14644</v>
      </c>
      <c r="G14"/>
      <c r="H14"/>
      <c r="I14" s="42"/>
    </row>
    <row r="15" spans="1:9" ht="13.35" customHeight="1" x14ac:dyDescent="0.25">
      <c r="A15" s="324" t="s">
        <v>437</v>
      </c>
      <c r="B15" s="127">
        <v>26709</v>
      </c>
      <c r="C15" s="127">
        <v>26552</v>
      </c>
      <c r="D15" s="127">
        <v>26031</v>
      </c>
      <c r="E15" s="127">
        <v>25170</v>
      </c>
      <c r="F15" s="127">
        <v>24199</v>
      </c>
      <c r="G15"/>
      <c r="H15"/>
    </row>
    <row r="16" spans="1:9" ht="13.35" customHeight="1" x14ac:dyDescent="0.25">
      <c r="A16" s="324" t="s">
        <v>438</v>
      </c>
      <c r="B16" s="127">
        <v>26507</v>
      </c>
      <c r="C16" s="127">
        <v>26581</v>
      </c>
      <c r="D16" s="127">
        <v>27044</v>
      </c>
      <c r="E16" s="127">
        <v>26942</v>
      </c>
      <c r="F16" s="127">
        <v>26510</v>
      </c>
      <c r="G16"/>
      <c r="H16"/>
      <c r="I16" s="42"/>
    </row>
    <row r="17" spans="1:9" ht="13.35" customHeight="1" x14ac:dyDescent="0.25">
      <c r="A17" s="324" t="s">
        <v>439</v>
      </c>
      <c r="B17" s="127">
        <v>1305</v>
      </c>
      <c r="C17" s="127">
        <v>1332</v>
      </c>
      <c r="D17" s="127">
        <v>1319</v>
      </c>
      <c r="E17" s="127">
        <v>1197</v>
      </c>
      <c r="F17" s="127">
        <v>1065</v>
      </c>
      <c r="G17"/>
      <c r="H17"/>
      <c r="I17" s="42"/>
    </row>
    <row r="18" spans="1:9" ht="13.35" customHeight="1" x14ac:dyDescent="0.25">
      <c r="A18" s="331" t="s">
        <v>440</v>
      </c>
      <c r="B18" s="127">
        <v>12</v>
      </c>
      <c r="C18" s="127">
        <v>21</v>
      </c>
      <c r="D18" s="127">
        <v>24</v>
      </c>
      <c r="E18" s="127">
        <v>34</v>
      </c>
      <c r="F18" s="127">
        <v>24</v>
      </c>
      <c r="G18"/>
      <c r="H18"/>
      <c r="I18" s="42"/>
    </row>
    <row r="19" spans="1:9" ht="13.35" customHeight="1" x14ac:dyDescent="0.25">
      <c r="A19" s="293" t="s">
        <v>441</v>
      </c>
      <c r="B19" s="127">
        <v>610</v>
      </c>
      <c r="C19" s="127">
        <v>3323</v>
      </c>
      <c r="D19" s="127">
        <v>1144</v>
      </c>
      <c r="E19" s="127">
        <v>906</v>
      </c>
      <c r="F19" s="127">
        <v>1184</v>
      </c>
      <c r="G19"/>
      <c r="H19"/>
    </row>
    <row r="20" spans="1:9" ht="13.35" customHeight="1" x14ac:dyDescent="0.25">
      <c r="A20" s="131" t="s">
        <v>89</v>
      </c>
      <c r="B20" s="341">
        <v>11865</v>
      </c>
      <c r="C20" s="341">
        <v>15792</v>
      </c>
      <c r="D20" s="341">
        <v>19626</v>
      </c>
      <c r="E20" s="341">
        <v>24842</v>
      </c>
      <c r="F20" s="341">
        <v>25038</v>
      </c>
      <c r="G20"/>
      <c r="H20"/>
    </row>
    <row r="21" spans="1:9" ht="13.35" customHeight="1" x14ac:dyDescent="0.25">
      <c r="A21" s="324" t="s">
        <v>435</v>
      </c>
      <c r="B21" s="127">
        <v>6878</v>
      </c>
      <c r="C21" s="127">
        <v>8601</v>
      </c>
      <c r="D21" s="127">
        <v>11297</v>
      </c>
      <c r="E21" s="127">
        <v>13461</v>
      </c>
      <c r="F21" s="127">
        <v>13214</v>
      </c>
    </row>
    <row r="22" spans="1:9" ht="13.35" customHeight="1" x14ac:dyDescent="0.25">
      <c r="A22" s="324" t="s">
        <v>436</v>
      </c>
      <c r="B22" s="127">
        <v>1058</v>
      </c>
      <c r="C22" s="127">
        <v>1007</v>
      </c>
      <c r="D22" s="127">
        <v>1193</v>
      </c>
      <c r="E22" s="127">
        <v>1266</v>
      </c>
      <c r="F22" s="127">
        <v>1199</v>
      </c>
    </row>
    <row r="23" spans="1:9" ht="13.35" customHeight="1" x14ac:dyDescent="0.25">
      <c r="A23" s="324" t="s">
        <v>437</v>
      </c>
      <c r="B23" s="127">
        <v>124</v>
      </c>
      <c r="C23" s="127">
        <v>137</v>
      </c>
      <c r="D23" s="127">
        <v>93</v>
      </c>
      <c r="E23" s="127">
        <v>95</v>
      </c>
      <c r="F23" s="127">
        <v>70</v>
      </c>
      <c r="I23" s="42"/>
    </row>
    <row r="24" spans="1:9" ht="13.35" customHeight="1" x14ac:dyDescent="0.25">
      <c r="A24" s="324" t="s">
        <v>438</v>
      </c>
      <c r="B24" s="127">
        <v>841</v>
      </c>
      <c r="C24" s="127">
        <v>857</v>
      </c>
      <c r="D24" s="127">
        <v>1043</v>
      </c>
      <c r="E24" s="127">
        <v>1099</v>
      </c>
      <c r="F24" s="127">
        <v>1133</v>
      </c>
      <c r="I24" s="42"/>
    </row>
    <row r="25" spans="1:9" ht="13.35" customHeight="1" x14ac:dyDescent="0.25">
      <c r="A25" s="324" t="s">
        <v>439</v>
      </c>
      <c r="B25" s="127">
        <v>24</v>
      </c>
      <c r="C25" s="127">
        <v>44</v>
      </c>
      <c r="D25" s="127">
        <v>171</v>
      </c>
      <c r="E25" s="127">
        <v>176</v>
      </c>
      <c r="F25" s="127">
        <v>267</v>
      </c>
    </row>
    <row r="26" spans="1:9" ht="13.35" customHeight="1" x14ac:dyDescent="0.25">
      <c r="A26" s="331" t="s">
        <v>440</v>
      </c>
      <c r="B26" s="127">
        <v>257</v>
      </c>
      <c r="C26" s="127">
        <v>250</v>
      </c>
      <c r="D26" s="127">
        <v>321</v>
      </c>
      <c r="E26" s="127">
        <v>308</v>
      </c>
      <c r="F26" s="127">
        <v>234</v>
      </c>
    </row>
    <row r="27" spans="1:9" ht="13.35" customHeight="1" x14ac:dyDescent="0.25">
      <c r="A27" s="293" t="s">
        <v>441</v>
      </c>
      <c r="B27" s="127">
        <v>2683</v>
      </c>
      <c r="C27" s="127">
        <v>4896</v>
      </c>
      <c r="D27" s="127">
        <v>5508</v>
      </c>
      <c r="E27" s="127">
        <v>8437</v>
      </c>
      <c r="F27" s="127">
        <v>8921</v>
      </c>
    </row>
    <row r="28" spans="1:9" ht="13.35" customHeight="1" x14ac:dyDescent="0.25">
      <c r="A28" s="131" t="s">
        <v>92</v>
      </c>
      <c r="B28" s="341">
        <v>5219</v>
      </c>
      <c r="C28" s="341">
        <v>5894</v>
      </c>
      <c r="D28" s="341">
        <v>5459</v>
      </c>
      <c r="E28" s="341">
        <v>6442</v>
      </c>
      <c r="F28" s="341">
        <v>14474</v>
      </c>
    </row>
    <row r="29" spans="1:9" ht="13.35" customHeight="1" x14ac:dyDescent="0.25">
      <c r="A29" s="324" t="s">
        <v>435</v>
      </c>
      <c r="B29" s="127">
        <v>209</v>
      </c>
      <c r="C29" s="127">
        <v>208</v>
      </c>
      <c r="D29" s="127">
        <v>162</v>
      </c>
      <c r="E29" s="127">
        <v>271</v>
      </c>
      <c r="F29" s="127">
        <v>568</v>
      </c>
    </row>
    <row r="30" spans="1:9" ht="13.35" customHeight="1" x14ac:dyDescent="0.25">
      <c r="A30" s="324" t="s">
        <v>436</v>
      </c>
      <c r="B30" s="127">
        <v>16</v>
      </c>
      <c r="C30" s="127">
        <v>11</v>
      </c>
      <c r="D30" s="127">
        <v>19</v>
      </c>
      <c r="E30" s="127">
        <v>20</v>
      </c>
      <c r="F30" s="127">
        <v>20</v>
      </c>
      <c r="I30" s="42"/>
    </row>
    <row r="31" spans="1:9" ht="13.35" customHeight="1" x14ac:dyDescent="0.25">
      <c r="A31" s="324" t="s">
        <v>437</v>
      </c>
      <c r="B31" s="127">
        <v>1</v>
      </c>
      <c r="C31" s="127">
        <v>1</v>
      </c>
      <c r="D31" s="127">
        <v>0</v>
      </c>
      <c r="E31" s="127">
        <v>0</v>
      </c>
      <c r="F31" s="127">
        <v>149</v>
      </c>
    </row>
    <row r="32" spans="1:9" ht="13.35" customHeight="1" x14ac:dyDescent="0.25">
      <c r="A32" s="324" t="s">
        <v>438</v>
      </c>
      <c r="B32" s="127">
        <v>179</v>
      </c>
      <c r="C32" s="127">
        <v>163</v>
      </c>
      <c r="D32" s="127">
        <v>226</v>
      </c>
      <c r="E32" s="127">
        <v>217</v>
      </c>
      <c r="F32" s="127">
        <v>265</v>
      </c>
    </row>
    <row r="33" spans="1:6" ht="13.35" customHeight="1" x14ac:dyDescent="0.25">
      <c r="A33" s="324" t="s">
        <v>439</v>
      </c>
      <c r="B33" s="127">
        <v>1</v>
      </c>
      <c r="C33" s="127">
        <v>2</v>
      </c>
      <c r="D33" s="127">
        <v>7</v>
      </c>
      <c r="E33" s="127">
        <v>3</v>
      </c>
      <c r="F33" s="127">
        <v>14</v>
      </c>
    </row>
    <row r="34" spans="1:6" ht="13.35" customHeight="1" x14ac:dyDescent="0.25">
      <c r="A34" s="331" t="s">
        <v>440</v>
      </c>
      <c r="B34" s="127">
        <v>114</v>
      </c>
      <c r="C34" s="127">
        <v>253</v>
      </c>
      <c r="D34" s="127">
        <v>165</v>
      </c>
      <c r="E34" s="127">
        <v>93</v>
      </c>
      <c r="F34" s="127">
        <v>294</v>
      </c>
    </row>
    <row r="35" spans="1:6" ht="13.35" customHeight="1" x14ac:dyDescent="0.25">
      <c r="A35" s="293" t="s">
        <v>441</v>
      </c>
      <c r="B35" s="127">
        <v>4699</v>
      </c>
      <c r="C35" s="127">
        <v>5256</v>
      </c>
      <c r="D35" s="127">
        <v>4880</v>
      </c>
      <c r="E35" s="127">
        <v>5838</v>
      </c>
      <c r="F35" s="127">
        <v>13164</v>
      </c>
    </row>
    <row r="36" spans="1:6" ht="13.35" customHeight="1" x14ac:dyDescent="0.25">
      <c r="A36" s="152" t="s">
        <v>93</v>
      </c>
      <c r="B36" s="341">
        <v>13</v>
      </c>
      <c r="C36" s="341">
        <v>26</v>
      </c>
      <c r="D36" s="341">
        <v>11</v>
      </c>
      <c r="E36" s="341">
        <v>14</v>
      </c>
      <c r="F36" s="341">
        <v>11</v>
      </c>
    </row>
    <row r="37" spans="1:6" ht="12.75" customHeight="1" x14ac:dyDescent="0.25">
      <c r="A37" s="324" t="s">
        <v>435</v>
      </c>
      <c r="B37" s="127">
        <v>0</v>
      </c>
      <c r="C37" s="127">
        <v>0</v>
      </c>
      <c r="D37" s="127">
        <v>0</v>
      </c>
      <c r="E37" s="127">
        <v>0</v>
      </c>
      <c r="F37" s="127">
        <v>0</v>
      </c>
    </row>
    <row r="38" spans="1:6" ht="12.75" customHeight="1" x14ac:dyDescent="0.25">
      <c r="A38" s="324" t="s">
        <v>436</v>
      </c>
      <c r="B38" s="127">
        <v>0</v>
      </c>
      <c r="C38" s="127">
        <v>0</v>
      </c>
      <c r="D38" s="127">
        <v>0</v>
      </c>
      <c r="E38" s="127">
        <v>0</v>
      </c>
      <c r="F38" s="127">
        <v>0</v>
      </c>
    </row>
    <row r="39" spans="1:6" ht="12.75" customHeight="1" x14ac:dyDescent="0.25">
      <c r="A39" s="324" t="s">
        <v>437</v>
      </c>
      <c r="B39" s="127">
        <v>0</v>
      </c>
      <c r="C39" s="127">
        <v>0</v>
      </c>
      <c r="D39" s="127">
        <v>0</v>
      </c>
      <c r="E39" s="127">
        <v>0</v>
      </c>
      <c r="F39" s="127">
        <v>0</v>
      </c>
    </row>
    <row r="40" spans="1:6" ht="12.75" customHeight="1" x14ac:dyDescent="0.25">
      <c r="A40" s="324" t="s">
        <v>438</v>
      </c>
      <c r="B40" s="127">
        <v>2</v>
      </c>
      <c r="C40" s="127">
        <v>1</v>
      </c>
      <c r="D40" s="127">
        <v>1</v>
      </c>
      <c r="E40" s="127">
        <v>0</v>
      </c>
      <c r="F40" s="127">
        <v>0</v>
      </c>
    </row>
    <row r="41" spans="1:6" ht="12.75" customHeight="1" x14ac:dyDescent="0.25">
      <c r="A41" s="324" t="s">
        <v>439</v>
      </c>
      <c r="B41" s="127">
        <v>0</v>
      </c>
      <c r="C41" s="127">
        <v>0</v>
      </c>
      <c r="D41" s="127">
        <v>0</v>
      </c>
      <c r="E41" s="127">
        <v>0</v>
      </c>
      <c r="F41" s="127">
        <v>0</v>
      </c>
    </row>
    <row r="42" spans="1:6" ht="12.75" customHeight="1" x14ac:dyDescent="0.25">
      <c r="A42" s="331" t="s">
        <v>440</v>
      </c>
      <c r="B42" s="127">
        <v>0</v>
      </c>
      <c r="C42" s="127">
        <v>0</v>
      </c>
      <c r="D42" s="127">
        <v>0</v>
      </c>
      <c r="E42" s="127">
        <v>0</v>
      </c>
      <c r="F42" s="127">
        <v>0</v>
      </c>
    </row>
    <row r="43" spans="1:6" ht="12.75" customHeight="1" x14ac:dyDescent="0.25">
      <c r="A43" s="293" t="s">
        <v>441</v>
      </c>
      <c r="B43" s="127">
        <v>11</v>
      </c>
      <c r="C43" s="127">
        <v>25</v>
      </c>
      <c r="D43" s="127">
        <v>10</v>
      </c>
      <c r="E43" s="127">
        <v>14</v>
      </c>
      <c r="F43" s="127">
        <v>11</v>
      </c>
    </row>
    <row r="44" spans="1:6" ht="13.5" x14ac:dyDescent="0.25">
      <c r="A44" s="90"/>
      <c r="B44" s="90"/>
      <c r="C44" s="90"/>
      <c r="D44" s="90"/>
      <c r="E44" s="75"/>
      <c r="F44" s="75"/>
    </row>
    <row r="45" spans="1:6" ht="13.5" x14ac:dyDescent="0.25">
      <c r="A45" s="399" t="s">
        <v>448</v>
      </c>
      <c r="B45" s="399"/>
      <c r="C45" s="399"/>
      <c r="D45" s="399"/>
      <c r="E45" s="399"/>
      <c r="F45" s="399"/>
    </row>
    <row r="46" spans="1:6" ht="13.5" x14ac:dyDescent="0.25">
      <c r="A46" s="90"/>
      <c r="B46" s="90"/>
      <c r="C46" s="90"/>
      <c r="D46" s="90"/>
      <c r="E46" s="75"/>
      <c r="F46" s="75"/>
    </row>
    <row r="47" spans="1:6" ht="13.5" x14ac:dyDescent="0.25">
      <c r="A47" s="90"/>
      <c r="B47" s="90"/>
      <c r="C47" s="90"/>
      <c r="D47" s="90"/>
      <c r="E47" s="75"/>
      <c r="F47" s="75"/>
    </row>
    <row r="48" spans="1:6" ht="13.5" x14ac:dyDescent="0.25">
      <c r="A48" s="90"/>
      <c r="B48" s="90"/>
      <c r="C48" s="90"/>
      <c r="D48" s="90"/>
      <c r="E48" s="75"/>
      <c r="F48" s="75"/>
    </row>
    <row r="49" spans="1:6" ht="13.5" x14ac:dyDescent="0.25">
      <c r="A49" s="90"/>
      <c r="B49" s="90"/>
      <c r="C49" s="90"/>
      <c r="D49" s="90"/>
      <c r="E49" s="75"/>
      <c r="F49" s="75"/>
    </row>
    <row r="50" spans="1:6" ht="13.5" x14ac:dyDescent="0.25">
      <c r="A50" s="90"/>
      <c r="B50" s="90"/>
      <c r="C50" s="90"/>
      <c r="D50" s="90"/>
      <c r="E50" s="75"/>
      <c r="F50" s="75"/>
    </row>
  </sheetData>
  <mergeCells count="3">
    <mergeCell ref="A1:F1"/>
    <mergeCell ref="E2:F2"/>
    <mergeCell ref="A45:F45"/>
  </mergeCells>
  <pageMargins left="0.78740157480314965" right="0.78740157480314965" top="0.59055118110236227" bottom="0.59055118110236227" header="0" footer="0"/>
  <pageSetup paperSize="9"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40">
    <pageSetUpPr fitToPage="1"/>
  </sheetPr>
  <dimension ref="A1:J67"/>
  <sheetViews>
    <sheetView showGridLines="0" workbookViewId="0">
      <selection activeCell="M8" sqref="M8"/>
    </sheetView>
  </sheetViews>
  <sheetFormatPr defaultRowHeight="12.75" x14ac:dyDescent="0.25"/>
  <cols>
    <col min="1" max="1" width="7.7109375" style="6" customWidth="1"/>
    <col min="2" max="2" width="10.42578125" style="6" customWidth="1"/>
    <col min="3" max="3" width="10.7109375" style="6" bestFit="1" customWidth="1"/>
    <col min="4" max="4" width="10.42578125" style="6" customWidth="1"/>
    <col min="5" max="5" width="10.7109375" style="6" bestFit="1" customWidth="1"/>
    <col min="6" max="6" width="7.7109375" style="6" customWidth="1"/>
    <col min="7" max="7" width="10.42578125" style="6" customWidth="1"/>
    <col min="8" max="8" width="10.7109375" style="6" bestFit="1" customWidth="1"/>
    <col min="9" max="9" width="10.42578125" style="6" customWidth="1"/>
    <col min="10" max="10" width="10.7109375" style="6" bestFit="1" customWidth="1"/>
    <col min="11" max="16384" width="9.140625" style="3"/>
  </cols>
  <sheetData>
    <row r="1" spans="1:10" ht="15" customHeight="1" x14ac:dyDescent="0.25">
      <c r="A1" s="391" t="s">
        <v>449</v>
      </c>
      <c r="B1" s="391"/>
      <c r="C1" s="391"/>
      <c r="D1" s="391"/>
      <c r="E1" s="391"/>
      <c r="F1" s="391"/>
      <c r="G1" s="391"/>
      <c r="H1" s="391"/>
      <c r="I1" s="391"/>
      <c r="J1" s="391"/>
    </row>
    <row r="2" spans="1:10" ht="13.5" x14ac:dyDescent="0.25">
      <c r="A2" s="53"/>
      <c r="B2" s="53"/>
      <c r="C2" s="53"/>
      <c r="D2" s="53"/>
      <c r="E2" s="53"/>
      <c r="F2" s="53"/>
      <c r="G2" s="53"/>
      <c r="H2" s="53"/>
      <c r="I2" s="53"/>
      <c r="J2" s="53"/>
    </row>
    <row r="3" spans="1:10" x14ac:dyDescent="0.25">
      <c r="A3" s="427" t="s">
        <v>450</v>
      </c>
      <c r="B3" s="342" t="s">
        <v>269</v>
      </c>
      <c r="C3" s="342"/>
      <c r="D3" s="342" t="s">
        <v>268</v>
      </c>
      <c r="E3" s="342"/>
      <c r="F3" s="427" t="s">
        <v>450</v>
      </c>
      <c r="G3" s="342" t="s">
        <v>269</v>
      </c>
      <c r="H3" s="342"/>
      <c r="I3" s="342" t="s">
        <v>268</v>
      </c>
      <c r="J3" s="342"/>
    </row>
    <row r="4" spans="1:10" ht="12.75" customHeight="1" x14ac:dyDescent="0.25">
      <c r="A4" s="427"/>
      <c r="B4" s="343" t="s">
        <v>451</v>
      </c>
      <c r="C4" s="342"/>
      <c r="D4" s="343" t="s">
        <v>451</v>
      </c>
      <c r="E4" s="342"/>
      <c r="F4" s="427"/>
      <c r="G4" s="343" t="s">
        <v>451</v>
      </c>
      <c r="H4" s="342"/>
      <c r="I4" s="343" t="s">
        <v>451</v>
      </c>
      <c r="J4" s="342"/>
    </row>
    <row r="5" spans="1:10" x14ac:dyDescent="0.25">
      <c r="A5" s="427"/>
      <c r="B5" s="343" t="s">
        <v>452</v>
      </c>
      <c r="C5" s="343" t="s">
        <v>453</v>
      </c>
      <c r="D5" s="343" t="s">
        <v>452</v>
      </c>
      <c r="E5" s="343" t="s">
        <v>453</v>
      </c>
      <c r="F5" s="427"/>
      <c r="G5" s="343" t="s">
        <v>452</v>
      </c>
      <c r="H5" s="343" t="s">
        <v>453</v>
      </c>
      <c r="I5" s="343" t="s">
        <v>452</v>
      </c>
      <c r="J5" s="343" t="s">
        <v>453</v>
      </c>
    </row>
    <row r="6" spans="1:10" x14ac:dyDescent="0.25">
      <c r="A6" s="427"/>
      <c r="B6" s="343" t="s">
        <v>454</v>
      </c>
      <c r="C6" s="343" t="s">
        <v>455</v>
      </c>
      <c r="D6" s="343" t="s">
        <v>454</v>
      </c>
      <c r="E6" s="342" t="s">
        <v>455</v>
      </c>
      <c r="F6" s="427"/>
      <c r="G6" s="343" t="s">
        <v>454</v>
      </c>
      <c r="H6" s="343" t="s">
        <v>455</v>
      </c>
      <c r="I6" s="343" t="s">
        <v>454</v>
      </c>
      <c r="J6" s="342" t="s">
        <v>455</v>
      </c>
    </row>
    <row r="7" spans="1:10" x14ac:dyDescent="0.25">
      <c r="A7" s="427"/>
      <c r="B7" s="343" t="s">
        <v>456</v>
      </c>
      <c r="C7" s="342"/>
      <c r="D7" s="343" t="s">
        <v>456</v>
      </c>
      <c r="E7" s="342"/>
      <c r="F7" s="427"/>
      <c r="G7" s="343" t="s">
        <v>456</v>
      </c>
      <c r="H7" s="342"/>
      <c r="I7" s="343" t="s">
        <v>456</v>
      </c>
      <c r="J7" s="342"/>
    </row>
    <row r="8" spans="1:10" ht="13.5" x14ac:dyDescent="0.25">
      <c r="A8" s="344">
        <v>0</v>
      </c>
      <c r="B8" s="345">
        <v>0</v>
      </c>
      <c r="C8" s="199">
        <v>0</v>
      </c>
      <c r="D8" s="345">
        <v>0</v>
      </c>
      <c r="E8" s="199">
        <v>0</v>
      </c>
      <c r="F8" s="344">
        <v>51</v>
      </c>
      <c r="G8" s="345">
        <v>26.5</v>
      </c>
      <c r="H8" s="199">
        <v>0</v>
      </c>
      <c r="I8" s="345">
        <v>47.5</v>
      </c>
      <c r="J8" s="199">
        <v>1</v>
      </c>
    </row>
    <row r="9" spans="1:10" ht="13.5" x14ac:dyDescent="0.25">
      <c r="A9" s="346">
        <v>1</v>
      </c>
      <c r="B9" s="347">
        <v>0.5</v>
      </c>
      <c r="C9" s="169">
        <v>0</v>
      </c>
      <c r="D9" s="347">
        <v>0.5</v>
      </c>
      <c r="E9" s="169">
        <v>0</v>
      </c>
      <c r="F9" s="346">
        <v>52</v>
      </c>
      <c r="G9" s="347">
        <v>29</v>
      </c>
      <c r="H9" s="169">
        <v>0</v>
      </c>
      <c r="I9" s="347">
        <v>50.5</v>
      </c>
      <c r="J9" s="169">
        <v>0</v>
      </c>
    </row>
    <row r="10" spans="1:10" ht="13.5" x14ac:dyDescent="0.25">
      <c r="A10" s="346">
        <v>2</v>
      </c>
      <c r="B10" s="347">
        <v>0</v>
      </c>
      <c r="C10" s="169">
        <v>0</v>
      </c>
      <c r="D10" s="347">
        <v>0.5</v>
      </c>
      <c r="E10" s="169">
        <v>0</v>
      </c>
      <c r="F10" s="346">
        <v>53</v>
      </c>
      <c r="G10" s="347">
        <v>34</v>
      </c>
      <c r="H10" s="169">
        <v>0</v>
      </c>
      <c r="I10" s="347">
        <v>61.5</v>
      </c>
      <c r="J10" s="169">
        <v>0</v>
      </c>
    </row>
    <row r="11" spans="1:10" ht="13.5" x14ac:dyDescent="0.25">
      <c r="A11" s="346">
        <v>3</v>
      </c>
      <c r="B11" s="347">
        <v>0</v>
      </c>
      <c r="C11" s="169">
        <v>0</v>
      </c>
      <c r="D11" s="347">
        <v>0</v>
      </c>
      <c r="E11" s="169">
        <v>0</v>
      </c>
      <c r="F11" s="346">
        <v>54</v>
      </c>
      <c r="G11" s="347">
        <v>47</v>
      </c>
      <c r="H11" s="169">
        <v>0</v>
      </c>
      <c r="I11" s="347">
        <v>76</v>
      </c>
      <c r="J11" s="169">
        <v>0</v>
      </c>
    </row>
    <row r="12" spans="1:10" ht="13.5" x14ac:dyDescent="0.25">
      <c r="A12" s="346">
        <v>4</v>
      </c>
      <c r="B12" s="347">
        <v>0.5</v>
      </c>
      <c r="C12" s="169">
        <v>0</v>
      </c>
      <c r="D12" s="347">
        <v>0</v>
      </c>
      <c r="E12" s="169">
        <v>0</v>
      </c>
      <c r="F12" s="346">
        <v>55</v>
      </c>
      <c r="G12" s="347">
        <v>109</v>
      </c>
      <c r="H12" s="169">
        <v>0</v>
      </c>
      <c r="I12" s="347">
        <v>102.5</v>
      </c>
      <c r="J12" s="169">
        <v>2</v>
      </c>
    </row>
    <row r="13" spans="1:10" ht="13.5" x14ac:dyDescent="0.25">
      <c r="A13" s="346">
        <v>5</v>
      </c>
      <c r="B13" s="347">
        <v>1.5</v>
      </c>
      <c r="C13" s="169">
        <v>0</v>
      </c>
      <c r="D13" s="347">
        <v>2</v>
      </c>
      <c r="E13" s="169">
        <v>0</v>
      </c>
      <c r="F13" s="346">
        <v>56</v>
      </c>
      <c r="G13" s="347">
        <v>163</v>
      </c>
      <c r="H13" s="169">
        <v>1</v>
      </c>
      <c r="I13" s="347">
        <v>154</v>
      </c>
      <c r="J13" s="169">
        <v>0</v>
      </c>
    </row>
    <row r="14" spans="1:10" ht="13.5" x14ac:dyDescent="0.25">
      <c r="A14" s="346">
        <v>6</v>
      </c>
      <c r="B14" s="347">
        <v>2.5</v>
      </c>
      <c r="C14" s="169">
        <v>0</v>
      </c>
      <c r="D14" s="347">
        <v>3</v>
      </c>
      <c r="E14" s="169">
        <v>0</v>
      </c>
      <c r="F14" s="346">
        <v>57</v>
      </c>
      <c r="G14" s="347">
        <v>235</v>
      </c>
      <c r="H14" s="169">
        <v>3</v>
      </c>
      <c r="I14" s="347">
        <v>229.5</v>
      </c>
      <c r="J14" s="169">
        <v>1</v>
      </c>
    </row>
    <row r="15" spans="1:10" ht="13.5" x14ac:dyDescent="0.25">
      <c r="A15" s="346">
        <v>7</v>
      </c>
      <c r="B15" s="347">
        <v>1.5</v>
      </c>
      <c r="C15" s="169">
        <v>0</v>
      </c>
      <c r="D15" s="347">
        <v>1.5</v>
      </c>
      <c r="E15" s="169">
        <v>0</v>
      </c>
      <c r="F15" s="346">
        <v>58</v>
      </c>
      <c r="G15" s="347">
        <v>302.5</v>
      </c>
      <c r="H15" s="169">
        <v>2</v>
      </c>
      <c r="I15" s="347">
        <v>276</v>
      </c>
      <c r="J15" s="169">
        <v>0</v>
      </c>
    </row>
    <row r="16" spans="1:10" ht="13.5" x14ac:dyDescent="0.25">
      <c r="A16" s="346">
        <v>8</v>
      </c>
      <c r="B16" s="347">
        <v>1</v>
      </c>
      <c r="C16" s="169">
        <v>0</v>
      </c>
      <c r="D16" s="347">
        <v>2.5</v>
      </c>
      <c r="E16" s="169">
        <v>0</v>
      </c>
      <c r="F16" s="346">
        <v>59</v>
      </c>
      <c r="G16" s="347">
        <v>341.5</v>
      </c>
      <c r="H16" s="169">
        <v>2</v>
      </c>
      <c r="I16" s="347">
        <v>289</v>
      </c>
      <c r="J16" s="169">
        <v>2</v>
      </c>
    </row>
    <row r="17" spans="1:10" ht="13.5" x14ac:dyDescent="0.25">
      <c r="A17" s="346">
        <v>9</v>
      </c>
      <c r="B17" s="347">
        <v>4</v>
      </c>
      <c r="C17" s="169">
        <v>0</v>
      </c>
      <c r="D17" s="347">
        <v>6</v>
      </c>
      <c r="E17" s="169">
        <v>0</v>
      </c>
      <c r="F17" s="346">
        <v>60</v>
      </c>
      <c r="G17" s="347">
        <v>397.5</v>
      </c>
      <c r="H17" s="169">
        <v>0</v>
      </c>
      <c r="I17" s="347">
        <v>355</v>
      </c>
      <c r="J17" s="169">
        <v>0</v>
      </c>
    </row>
    <row r="18" spans="1:10" ht="13.5" x14ac:dyDescent="0.25">
      <c r="A18" s="346">
        <v>10</v>
      </c>
      <c r="B18" s="347">
        <v>4</v>
      </c>
      <c r="C18" s="169">
        <v>0</v>
      </c>
      <c r="D18" s="347">
        <v>6</v>
      </c>
      <c r="E18" s="169">
        <v>0</v>
      </c>
      <c r="F18" s="346">
        <v>61</v>
      </c>
      <c r="G18" s="347">
        <v>479</v>
      </c>
      <c r="H18" s="169">
        <v>5</v>
      </c>
      <c r="I18" s="347">
        <v>454</v>
      </c>
      <c r="J18" s="169">
        <v>2</v>
      </c>
    </row>
    <row r="19" spans="1:10" ht="13.5" x14ac:dyDescent="0.25">
      <c r="A19" s="346">
        <v>11</v>
      </c>
      <c r="B19" s="347">
        <v>2.5</v>
      </c>
      <c r="C19" s="169">
        <v>0</v>
      </c>
      <c r="D19" s="347">
        <v>3.5</v>
      </c>
      <c r="E19" s="169">
        <v>0</v>
      </c>
      <c r="F19" s="346">
        <v>62</v>
      </c>
      <c r="G19" s="347">
        <v>560</v>
      </c>
      <c r="H19" s="169">
        <v>4</v>
      </c>
      <c r="I19" s="347">
        <v>557</v>
      </c>
      <c r="J19" s="169">
        <v>4</v>
      </c>
    </row>
    <row r="20" spans="1:10" ht="13.5" x14ac:dyDescent="0.25">
      <c r="A20" s="346">
        <v>12</v>
      </c>
      <c r="B20" s="347">
        <v>5.5</v>
      </c>
      <c r="C20" s="169">
        <v>0</v>
      </c>
      <c r="D20" s="347">
        <v>3</v>
      </c>
      <c r="E20" s="169">
        <v>0</v>
      </c>
      <c r="F20" s="346">
        <v>63</v>
      </c>
      <c r="G20" s="347">
        <v>693.5</v>
      </c>
      <c r="H20" s="169">
        <v>5</v>
      </c>
      <c r="I20" s="347">
        <v>697</v>
      </c>
      <c r="J20" s="169">
        <v>2</v>
      </c>
    </row>
    <row r="21" spans="1:10" ht="13.5" x14ac:dyDescent="0.25">
      <c r="A21" s="346">
        <v>13</v>
      </c>
      <c r="B21" s="347">
        <v>8</v>
      </c>
      <c r="C21" s="169">
        <v>0</v>
      </c>
      <c r="D21" s="347">
        <v>7</v>
      </c>
      <c r="E21" s="169">
        <v>0</v>
      </c>
      <c r="F21" s="346">
        <v>64</v>
      </c>
      <c r="G21" s="347">
        <v>915</v>
      </c>
      <c r="H21" s="169">
        <v>11</v>
      </c>
      <c r="I21" s="347">
        <v>759</v>
      </c>
      <c r="J21" s="169">
        <v>7</v>
      </c>
    </row>
    <row r="22" spans="1:10" ht="13.5" x14ac:dyDescent="0.25">
      <c r="A22" s="346">
        <v>14</v>
      </c>
      <c r="B22" s="347">
        <v>11.5</v>
      </c>
      <c r="C22" s="169">
        <v>0</v>
      </c>
      <c r="D22" s="347">
        <v>7</v>
      </c>
      <c r="E22" s="169">
        <v>0</v>
      </c>
      <c r="F22" s="346">
        <v>65</v>
      </c>
      <c r="G22" s="347">
        <v>1226.5</v>
      </c>
      <c r="H22" s="169">
        <v>27</v>
      </c>
      <c r="I22" s="347">
        <v>851</v>
      </c>
      <c r="J22" s="169">
        <v>6</v>
      </c>
    </row>
    <row r="23" spans="1:10" ht="13.5" x14ac:dyDescent="0.25">
      <c r="A23" s="346">
        <v>15</v>
      </c>
      <c r="B23" s="347">
        <v>11.5</v>
      </c>
      <c r="C23" s="169">
        <v>0</v>
      </c>
      <c r="D23" s="347">
        <v>12</v>
      </c>
      <c r="E23" s="169">
        <v>0</v>
      </c>
      <c r="F23" s="346">
        <v>66</v>
      </c>
      <c r="G23" s="347">
        <v>1602.5</v>
      </c>
      <c r="H23" s="169">
        <v>28</v>
      </c>
      <c r="I23" s="347">
        <v>1017</v>
      </c>
      <c r="J23" s="169">
        <v>18</v>
      </c>
    </row>
    <row r="24" spans="1:10" ht="13.5" x14ac:dyDescent="0.25">
      <c r="A24" s="346">
        <v>16</v>
      </c>
      <c r="B24" s="347">
        <v>11</v>
      </c>
      <c r="C24" s="169">
        <v>0</v>
      </c>
      <c r="D24" s="347">
        <v>14</v>
      </c>
      <c r="E24" s="169">
        <v>0</v>
      </c>
      <c r="F24" s="346">
        <v>67</v>
      </c>
      <c r="G24" s="347">
        <v>2074</v>
      </c>
      <c r="H24" s="169">
        <v>29</v>
      </c>
      <c r="I24" s="347">
        <v>1233</v>
      </c>
      <c r="J24" s="169">
        <v>28</v>
      </c>
    </row>
    <row r="25" spans="1:10" ht="13.5" x14ac:dyDescent="0.25">
      <c r="A25" s="346">
        <v>17</v>
      </c>
      <c r="B25" s="347">
        <v>17</v>
      </c>
      <c r="C25" s="169">
        <v>1</v>
      </c>
      <c r="D25" s="347">
        <v>17</v>
      </c>
      <c r="E25" s="169">
        <v>0</v>
      </c>
      <c r="F25" s="346">
        <v>68</v>
      </c>
      <c r="G25" s="347">
        <v>2213.5</v>
      </c>
      <c r="H25" s="169">
        <v>29</v>
      </c>
      <c r="I25" s="347">
        <v>1381</v>
      </c>
      <c r="J25" s="169">
        <v>12</v>
      </c>
    </row>
    <row r="26" spans="1:10" ht="13.5" x14ac:dyDescent="0.25">
      <c r="A26" s="346">
        <v>18</v>
      </c>
      <c r="B26" s="347">
        <v>20</v>
      </c>
      <c r="C26" s="169">
        <v>0</v>
      </c>
      <c r="D26" s="347">
        <v>15</v>
      </c>
      <c r="E26" s="169">
        <v>0</v>
      </c>
      <c r="F26" s="346">
        <v>69</v>
      </c>
      <c r="G26" s="347">
        <v>2024</v>
      </c>
      <c r="H26" s="169">
        <v>29</v>
      </c>
      <c r="I26" s="347">
        <v>1429</v>
      </c>
      <c r="J26" s="169">
        <v>4</v>
      </c>
    </row>
    <row r="27" spans="1:10" ht="13.5" x14ac:dyDescent="0.25">
      <c r="A27" s="346">
        <v>19</v>
      </c>
      <c r="B27" s="347">
        <v>21</v>
      </c>
      <c r="C27" s="169">
        <v>0</v>
      </c>
      <c r="D27" s="347">
        <v>17.5</v>
      </c>
      <c r="E27" s="169">
        <v>0</v>
      </c>
      <c r="F27" s="346">
        <v>70</v>
      </c>
      <c r="G27" s="347">
        <v>1932.5</v>
      </c>
      <c r="H27" s="169">
        <v>29</v>
      </c>
      <c r="I27" s="347">
        <v>1434</v>
      </c>
      <c r="J27" s="169">
        <v>15</v>
      </c>
    </row>
    <row r="28" spans="1:10" ht="13.5" x14ac:dyDescent="0.25">
      <c r="A28" s="346">
        <v>20</v>
      </c>
      <c r="B28" s="347">
        <v>23</v>
      </c>
      <c r="C28" s="169">
        <v>0</v>
      </c>
      <c r="D28" s="347">
        <v>16</v>
      </c>
      <c r="E28" s="169">
        <v>0</v>
      </c>
      <c r="F28" s="346">
        <v>71</v>
      </c>
      <c r="G28" s="347">
        <v>1959.5</v>
      </c>
      <c r="H28" s="169">
        <v>37</v>
      </c>
      <c r="I28" s="347">
        <v>1480</v>
      </c>
      <c r="J28" s="169">
        <v>7</v>
      </c>
    </row>
    <row r="29" spans="1:10" ht="13.5" x14ac:dyDescent="0.25">
      <c r="A29" s="346">
        <v>21</v>
      </c>
      <c r="B29" s="347">
        <v>20.5</v>
      </c>
      <c r="C29" s="169">
        <v>0</v>
      </c>
      <c r="D29" s="347">
        <v>17.5</v>
      </c>
      <c r="E29" s="169">
        <v>0</v>
      </c>
      <c r="F29" s="346">
        <v>72</v>
      </c>
      <c r="G29" s="347">
        <v>2080.5</v>
      </c>
      <c r="H29" s="169">
        <v>37</v>
      </c>
      <c r="I29" s="347">
        <v>1497.5</v>
      </c>
      <c r="J29" s="169">
        <v>16</v>
      </c>
    </row>
    <row r="30" spans="1:10" ht="13.5" x14ac:dyDescent="0.25">
      <c r="A30" s="346">
        <v>22</v>
      </c>
      <c r="B30" s="347">
        <v>24</v>
      </c>
      <c r="C30" s="169">
        <v>1</v>
      </c>
      <c r="D30" s="347">
        <v>27</v>
      </c>
      <c r="E30" s="169">
        <v>1</v>
      </c>
      <c r="F30" s="346">
        <v>73</v>
      </c>
      <c r="G30" s="347">
        <v>2413</v>
      </c>
      <c r="H30" s="169">
        <v>43</v>
      </c>
      <c r="I30" s="347">
        <v>1581.5</v>
      </c>
      <c r="J30" s="169">
        <v>6</v>
      </c>
    </row>
    <row r="31" spans="1:10" ht="13.5" x14ac:dyDescent="0.25">
      <c r="A31" s="346">
        <v>23</v>
      </c>
      <c r="B31" s="347">
        <v>22</v>
      </c>
      <c r="C31" s="169">
        <v>0</v>
      </c>
      <c r="D31" s="347">
        <v>25</v>
      </c>
      <c r="E31" s="169">
        <v>0</v>
      </c>
      <c r="F31" s="346">
        <v>74</v>
      </c>
      <c r="G31" s="347">
        <v>2776</v>
      </c>
      <c r="H31" s="169">
        <v>72</v>
      </c>
      <c r="I31" s="347">
        <v>1624</v>
      </c>
      <c r="J31" s="169">
        <v>18</v>
      </c>
    </row>
    <row r="32" spans="1:10" ht="13.5" x14ac:dyDescent="0.25">
      <c r="A32" s="346">
        <v>24</v>
      </c>
      <c r="B32" s="347">
        <v>19.5</v>
      </c>
      <c r="C32" s="169">
        <v>0</v>
      </c>
      <c r="D32" s="347">
        <v>13.5</v>
      </c>
      <c r="E32" s="169">
        <v>0</v>
      </c>
      <c r="F32" s="346">
        <v>75</v>
      </c>
      <c r="G32" s="347">
        <v>2884</v>
      </c>
      <c r="H32" s="169">
        <v>74</v>
      </c>
      <c r="I32" s="347">
        <v>1661</v>
      </c>
      <c r="J32" s="169">
        <v>23</v>
      </c>
    </row>
    <row r="33" spans="1:10" ht="13.5" x14ac:dyDescent="0.25">
      <c r="A33" s="346">
        <v>25</v>
      </c>
      <c r="B33" s="347">
        <v>7</v>
      </c>
      <c r="C33" s="169">
        <v>2</v>
      </c>
      <c r="D33" s="347">
        <v>5</v>
      </c>
      <c r="E33" s="169">
        <v>0</v>
      </c>
      <c r="F33" s="346">
        <v>76</v>
      </c>
      <c r="G33" s="347">
        <v>2688</v>
      </c>
      <c r="H33" s="169">
        <v>73</v>
      </c>
      <c r="I33" s="347">
        <v>1632</v>
      </c>
      <c r="J33" s="169">
        <v>14</v>
      </c>
    </row>
    <row r="34" spans="1:10" ht="13.5" x14ac:dyDescent="0.25">
      <c r="A34" s="346">
        <v>26</v>
      </c>
      <c r="B34" s="347">
        <v>3.5</v>
      </c>
      <c r="C34" s="169">
        <v>0</v>
      </c>
      <c r="D34" s="347">
        <v>3.5</v>
      </c>
      <c r="E34" s="169">
        <v>0</v>
      </c>
      <c r="F34" s="346">
        <v>77</v>
      </c>
      <c r="G34" s="347">
        <v>2561.5</v>
      </c>
      <c r="H34" s="169">
        <v>76</v>
      </c>
      <c r="I34" s="347">
        <v>1554.5</v>
      </c>
      <c r="J34" s="169">
        <v>20</v>
      </c>
    </row>
    <row r="35" spans="1:10" ht="13.5" x14ac:dyDescent="0.25">
      <c r="A35" s="346">
        <v>27</v>
      </c>
      <c r="B35" s="347">
        <v>3.5</v>
      </c>
      <c r="C35" s="169">
        <v>0</v>
      </c>
      <c r="D35" s="347">
        <v>5</v>
      </c>
      <c r="E35" s="169">
        <v>0</v>
      </c>
      <c r="F35" s="346">
        <v>78</v>
      </c>
      <c r="G35" s="347">
        <v>2482.5</v>
      </c>
      <c r="H35" s="169">
        <v>80</v>
      </c>
      <c r="I35" s="347">
        <v>1538</v>
      </c>
      <c r="J35" s="169">
        <v>28</v>
      </c>
    </row>
    <row r="36" spans="1:10" ht="13.5" x14ac:dyDescent="0.25">
      <c r="A36" s="346">
        <v>28</v>
      </c>
      <c r="B36" s="347">
        <v>0.5</v>
      </c>
      <c r="C36" s="169">
        <v>0</v>
      </c>
      <c r="D36" s="347">
        <v>4.5</v>
      </c>
      <c r="E36" s="169">
        <v>1</v>
      </c>
      <c r="F36" s="346">
        <v>79</v>
      </c>
      <c r="G36" s="347">
        <v>2256.5</v>
      </c>
      <c r="H36" s="169">
        <v>71</v>
      </c>
      <c r="I36" s="347">
        <v>1451</v>
      </c>
      <c r="J36" s="169">
        <v>24</v>
      </c>
    </row>
    <row r="37" spans="1:10" ht="13.5" x14ac:dyDescent="0.25">
      <c r="A37" s="346">
        <v>29</v>
      </c>
      <c r="B37" s="347">
        <v>1.5</v>
      </c>
      <c r="C37" s="169">
        <v>0</v>
      </c>
      <c r="D37" s="347">
        <v>1.5</v>
      </c>
      <c r="E37" s="169">
        <v>0</v>
      </c>
      <c r="F37" s="346">
        <v>80</v>
      </c>
      <c r="G37" s="347">
        <v>2070.5</v>
      </c>
      <c r="H37" s="169">
        <v>80</v>
      </c>
      <c r="I37" s="347">
        <v>1337.5</v>
      </c>
      <c r="J37" s="169">
        <v>36</v>
      </c>
    </row>
    <row r="38" spans="1:10" ht="13.5" x14ac:dyDescent="0.25">
      <c r="A38" s="346">
        <v>30</v>
      </c>
      <c r="B38" s="347">
        <v>3</v>
      </c>
      <c r="C38" s="169">
        <v>0</v>
      </c>
      <c r="D38" s="347">
        <v>1.5</v>
      </c>
      <c r="E38" s="169">
        <v>0</v>
      </c>
      <c r="F38" s="346">
        <v>81</v>
      </c>
      <c r="G38" s="347">
        <v>1832.5</v>
      </c>
      <c r="H38" s="169">
        <v>79</v>
      </c>
      <c r="I38" s="347">
        <v>1225.5</v>
      </c>
      <c r="J38" s="169">
        <v>35</v>
      </c>
    </row>
    <row r="39" spans="1:10" ht="13.5" x14ac:dyDescent="0.25">
      <c r="A39" s="346">
        <v>31</v>
      </c>
      <c r="B39" s="347">
        <v>3.5</v>
      </c>
      <c r="C39" s="169">
        <v>0</v>
      </c>
      <c r="D39" s="347">
        <v>0.5</v>
      </c>
      <c r="E39" s="169">
        <v>0</v>
      </c>
      <c r="F39" s="346">
        <v>82</v>
      </c>
      <c r="G39" s="347">
        <v>1658.5</v>
      </c>
      <c r="H39" s="169">
        <v>62</v>
      </c>
      <c r="I39" s="347">
        <v>1126.5</v>
      </c>
      <c r="J39" s="169">
        <v>33</v>
      </c>
    </row>
    <row r="40" spans="1:10" ht="13.5" x14ac:dyDescent="0.25">
      <c r="A40" s="346">
        <v>32</v>
      </c>
      <c r="B40" s="347">
        <v>1.5</v>
      </c>
      <c r="C40" s="169">
        <v>0</v>
      </c>
      <c r="D40" s="347">
        <v>0</v>
      </c>
      <c r="E40" s="169">
        <v>0</v>
      </c>
      <c r="F40" s="346">
        <v>83</v>
      </c>
      <c r="G40" s="347">
        <v>1621.5</v>
      </c>
      <c r="H40" s="169">
        <v>88</v>
      </c>
      <c r="I40" s="347">
        <v>1138</v>
      </c>
      <c r="J40" s="169">
        <v>30</v>
      </c>
    </row>
    <row r="41" spans="1:10" ht="13.5" x14ac:dyDescent="0.25">
      <c r="A41" s="346">
        <v>33</v>
      </c>
      <c r="B41" s="347">
        <v>1</v>
      </c>
      <c r="C41" s="169">
        <v>0</v>
      </c>
      <c r="D41" s="347">
        <v>2</v>
      </c>
      <c r="E41" s="169">
        <v>0</v>
      </c>
      <c r="F41" s="346">
        <v>84</v>
      </c>
      <c r="G41" s="347">
        <v>1519.5</v>
      </c>
      <c r="H41" s="169">
        <v>95</v>
      </c>
      <c r="I41" s="347">
        <v>1103</v>
      </c>
      <c r="J41" s="169">
        <v>53</v>
      </c>
    </row>
    <row r="42" spans="1:10" ht="13.5" x14ac:dyDescent="0.25">
      <c r="A42" s="346">
        <v>34</v>
      </c>
      <c r="B42" s="347">
        <v>1.5</v>
      </c>
      <c r="C42" s="169">
        <v>0</v>
      </c>
      <c r="D42" s="347">
        <v>4</v>
      </c>
      <c r="E42" s="169">
        <v>0</v>
      </c>
      <c r="F42" s="346">
        <v>85</v>
      </c>
      <c r="G42" s="347">
        <v>1361.5</v>
      </c>
      <c r="H42" s="169">
        <v>84</v>
      </c>
      <c r="I42" s="347">
        <v>1049.5</v>
      </c>
      <c r="J42" s="169">
        <v>55</v>
      </c>
    </row>
    <row r="43" spans="1:10" ht="13.5" x14ac:dyDescent="0.25">
      <c r="A43" s="346">
        <v>35</v>
      </c>
      <c r="B43" s="347">
        <v>1</v>
      </c>
      <c r="C43" s="169">
        <v>0</v>
      </c>
      <c r="D43" s="347">
        <v>6</v>
      </c>
      <c r="E43" s="169">
        <v>0</v>
      </c>
      <c r="F43" s="346">
        <v>86</v>
      </c>
      <c r="G43" s="347">
        <v>1175</v>
      </c>
      <c r="H43" s="169">
        <v>100</v>
      </c>
      <c r="I43" s="347">
        <v>968.5</v>
      </c>
      <c r="J43" s="169">
        <v>58</v>
      </c>
    </row>
    <row r="44" spans="1:10" ht="13.5" x14ac:dyDescent="0.25">
      <c r="A44" s="346">
        <v>36</v>
      </c>
      <c r="B44" s="347">
        <v>1.5</v>
      </c>
      <c r="C44" s="169">
        <v>0</v>
      </c>
      <c r="D44" s="347">
        <v>6</v>
      </c>
      <c r="E44" s="169">
        <v>0</v>
      </c>
      <c r="F44" s="346">
        <v>87</v>
      </c>
      <c r="G44" s="347">
        <v>984.5</v>
      </c>
      <c r="H44" s="169">
        <v>96</v>
      </c>
      <c r="I44" s="347">
        <v>964</v>
      </c>
      <c r="J44" s="169">
        <v>48</v>
      </c>
    </row>
    <row r="45" spans="1:10" ht="13.5" x14ac:dyDescent="0.25">
      <c r="A45" s="346">
        <v>37</v>
      </c>
      <c r="B45" s="347">
        <v>4.5</v>
      </c>
      <c r="C45" s="169">
        <v>0</v>
      </c>
      <c r="D45" s="347">
        <v>3</v>
      </c>
      <c r="E45" s="169">
        <v>0</v>
      </c>
      <c r="F45" s="346">
        <v>88</v>
      </c>
      <c r="G45" s="347">
        <v>830</v>
      </c>
      <c r="H45" s="169">
        <v>65</v>
      </c>
      <c r="I45" s="347">
        <v>885.5</v>
      </c>
      <c r="J45" s="169">
        <v>52</v>
      </c>
    </row>
    <row r="46" spans="1:10" ht="13.5" x14ac:dyDescent="0.25">
      <c r="A46" s="346">
        <v>38</v>
      </c>
      <c r="B46" s="347">
        <v>5</v>
      </c>
      <c r="C46" s="169">
        <v>0</v>
      </c>
      <c r="D46" s="347">
        <v>3</v>
      </c>
      <c r="E46" s="169">
        <v>0</v>
      </c>
      <c r="F46" s="346">
        <v>89</v>
      </c>
      <c r="G46" s="347">
        <v>640</v>
      </c>
      <c r="H46" s="169">
        <v>86</v>
      </c>
      <c r="I46" s="347">
        <v>782</v>
      </c>
      <c r="J46" s="169">
        <v>70</v>
      </c>
    </row>
    <row r="47" spans="1:10" ht="13.5" x14ac:dyDescent="0.25">
      <c r="A47" s="346">
        <v>39</v>
      </c>
      <c r="B47" s="347">
        <v>8</v>
      </c>
      <c r="C47" s="169">
        <v>0</v>
      </c>
      <c r="D47" s="347">
        <v>6</v>
      </c>
      <c r="E47" s="169">
        <v>0</v>
      </c>
      <c r="F47" s="346">
        <v>90</v>
      </c>
      <c r="G47" s="347">
        <v>491.5</v>
      </c>
      <c r="H47" s="169">
        <v>66</v>
      </c>
      <c r="I47" s="347">
        <v>690.5</v>
      </c>
      <c r="J47" s="169">
        <v>76</v>
      </c>
    </row>
    <row r="48" spans="1:10" ht="13.5" x14ac:dyDescent="0.25">
      <c r="A48" s="346">
        <v>40</v>
      </c>
      <c r="B48" s="347">
        <v>5</v>
      </c>
      <c r="C48" s="169">
        <v>0</v>
      </c>
      <c r="D48" s="347">
        <v>8</v>
      </c>
      <c r="E48" s="169">
        <v>0</v>
      </c>
      <c r="F48" s="346">
        <v>91</v>
      </c>
      <c r="G48" s="347">
        <v>431</v>
      </c>
      <c r="H48" s="169">
        <v>65</v>
      </c>
      <c r="I48" s="347">
        <v>629.5</v>
      </c>
      <c r="J48" s="169">
        <v>97</v>
      </c>
    </row>
    <row r="49" spans="1:10" ht="13.5" x14ac:dyDescent="0.25">
      <c r="A49" s="346">
        <v>41</v>
      </c>
      <c r="B49" s="347">
        <v>5.5</v>
      </c>
      <c r="C49" s="169">
        <v>0</v>
      </c>
      <c r="D49" s="347">
        <v>7.5</v>
      </c>
      <c r="E49" s="169">
        <v>0</v>
      </c>
      <c r="F49" s="346">
        <v>92</v>
      </c>
      <c r="G49" s="347">
        <v>351.5</v>
      </c>
      <c r="H49" s="169">
        <v>59</v>
      </c>
      <c r="I49" s="347">
        <v>545.5</v>
      </c>
      <c r="J49" s="169">
        <v>86</v>
      </c>
    </row>
    <row r="50" spans="1:10" ht="13.5" x14ac:dyDescent="0.25">
      <c r="A50" s="346">
        <v>42</v>
      </c>
      <c r="B50" s="347">
        <v>13</v>
      </c>
      <c r="C50" s="169">
        <v>0</v>
      </c>
      <c r="D50" s="347">
        <v>11</v>
      </c>
      <c r="E50" s="169">
        <v>0</v>
      </c>
      <c r="F50" s="346">
        <v>93</v>
      </c>
      <c r="G50" s="347">
        <v>260</v>
      </c>
      <c r="H50" s="169">
        <v>69</v>
      </c>
      <c r="I50" s="347">
        <v>435</v>
      </c>
      <c r="J50" s="169">
        <v>65</v>
      </c>
    </row>
    <row r="51" spans="1:10" ht="13.5" x14ac:dyDescent="0.25">
      <c r="A51" s="346">
        <v>43</v>
      </c>
      <c r="B51" s="347">
        <v>18</v>
      </c>
      <c r="C51" s="169">
        <v>0</v>
      </c>
      <c r="D51" s="347">
        <v>9.5</v>
      </c>
      <c r="E51" s="169">
        <v>0</v>
      </c>
      <c r="F51" s="346">
        <v>94</v>
      </c>
      <c r="G51" s="347">
        <v>174.5</v>
      </c>
      <c r="H51" s="169">
        <v>51</v>
      </c>
      <c r="I51" s="347">
        <v>350</v>
      </c>
      <c r="J51" s="169">
        <v>57</v>
      </c>
    </row>
    <row r="52" spans="1:10" ht="13.5" x14ac:dyDescent="0.25">
      <c r="A52" s="346">
        <v>44</v>
      </c>
      <c r="B52" s="347">
        <v>15</v>
      </c>
      <c r="C52" s="169">
        <v>0</v>
      </c>
      <c r="D52" s="347">
        <v>12.5</v>
      </c>
      <c r="E52" s="169">
        <v>1</v>
      </c>
      <c r="F52" s="346">
        <v>95</v>
      </c>
      <c r="G52" s="347">
        <v>128.5</v>
      </c>
      <c r="H52" s="169">
        <v>34</v>
      </c>
      <c r="I52" s="347">
        <v>262.5</v>
      </c>
      <c r="J52" s="169">
        <v>47</v>
      </c>
    </row>
    <row r="53" spans="1:10" ht="13.5" x14ac:dyDescent="0.25">
      <c r="A53" s="346">
        <v>45</v>
      </c>
      <c r="B53" s="347">
        <v>16.5</v>
      </c>
      <c r="C53" s="169">
        <v>0</v>
      </c>
      <c r="D53" s="347">
        <v>22</v>
      </c>
      <c r="E53" s="169">
        <v>1</v>
      </c>
      <c r="F53" s="346">
        <v>96</v>
      </c>
      <c r="G53" s="347">
        <v>85</v>
      </c>
      <c r="H53" s="169">
        <v>21</v>
      </c>
      <c r="I53" s="347">
        <v>195</v>
      </c>
      <c r="J53" s="169">
        <v>48</v>
      </c>
    </row>
    <row r="54" spans="1:10" ht="13.5" x14ac:dyDescent="0.25">
      <c r="A54" s="346">
        <v>46</v>
      </c>
      <c r="B54" s="347">
        <v>19</v>
      </c>
      <c r="C54" s="169">
        <v>0</v>
      </c>
      <c r="D54" s="347">
        <v>28.5</v>
      </c>
      <c r="E54" s="169">
        <v>0</v>
      </c>
      <c r="F54" s="346">
        <v>97</v>
      </c>
      <c r="G54" s="347">
        <v>61.5</v>
      </c>
      <c r="H54" s="169">
        <v>26</v>
      </c>
      <c r="I54" s="347">
        <v>158.5</v>
      </c>
      <c r="J54" s="169">
        <v>36</v>
      </c>
    </row>
    <row r="55" spans="1:10" ht="13.5" x14ac:dyDescent="0.25">
      <c r="A55" s="346">
        <v>47</v>
      </c>
      <c r="B55" s="347">
        <v>14</v>
      </c>
      <c r="C55" s="169">
        <v>2</v>
      </c>
      <c r="D55" s="347">
        <v>31</v>
      </c>
      <c r="E55" s="169">
        <v>0</v>
      </c>
      <c r="F55" s="346">
        <v>98</v>
      </c>
      <c r="G55" s="347">
        <v>44.5</v>
      </c>
      <c r="H55" s="169">
        <v>11</v>
      </c>
      <c r="I55" s="347">
        <v>114.5</v>
      </c>
      <c r="J55" s="169">
        <v>23</v>
      </c>
    </row>
    <row r="56" spans="1:10" ht="13.5" x14ac:dyDescent="0.25">
      <c r="A56" s="346">
        <v>48</v>
      </c>
      <c r="B56" s="347">
        <v>13.5</v>
      </c>
      <c r="C56" s="169">
        <v>0</v>
      </c>
      <c r="D56" s="347">
        <v>34.5</v>
      </c>
      <c r="E56" s="169">
        <v>1</v>
      </c>
      <c r="F56" s="346">
        <v>99</v>
      </c>
      <c r="G56" s="347">
        <v>31.5</v>
      </c>
      <c r="H56" s="169">
        <v>18</v>
      </c>
      <c r="I56" s="347">
        <v>79</v>
      </c>
      <c r="J56" s="169">
        <v>20</v>
      </c>
    </row>
    <row r="57" spans="1:10" ht="13.5" x14ac:dyDescent="0.25">
      <c r="A57" s="346">
        <v>49</v>
      </c>
      <c r="B57" s="347">
        <v>16</v>
      </c>
      <c r="C57" s="169">
        <v>1</v>
      </c>
      <c r="D57" s="347">
        <v>39</v>
      </c>
      <c r="E57" s="169">
        <v>1</v>
      </c>
      <c r="F57" s="346">
        <v>100</v>
      </c>
      <c r="G57" s="347">
        <v>16.5</v>
      </c>
      <c r="H57" s="169">
        <v>7</v>
      </c>
      <c r="I57" s="347">
        <v>50.5</v>
      </c>
      <c r="J57" s="169">
        <v>18</v>
      </c>
    </row>
    <row r="58" spans="1:10" ht="13.5" x14ac:dyDescent="0.25">
      <c r="A58" s="346">
        <v>50</v>
      </c>
      <c r="B58" s="347">
        <v>19.5</v>
      </c>
      <c r="C58" s="169">
        <v>1</v>
      </c>
      <c r="D58" s="347">
        <v>50.5</v>
      </c>
      <c r="E58" s="169">
        <v>0</v>
      </c>
      <c r="F58" s="346" t="s">
        <v>457</v>
      </c>
      <c r="G58" s="347">
        <v>27</v>
      </c>
      <c r="H58" s="169">
        <v>11</v>
      </c>
      <c r="I58" s="347">
        <v>70</v>
      </c>
      <c r="J58" s="169">
        <v>28</v>
      </c>
    </row>
    <row r="59" spans="1:10" ht="13.5" x14ac:dyDescent="0.25">
      <c r="A59" s="348"/>
      <c r="B59" s="349"/>
      <c r="C59" s="350"/>
      <c r="D59" s="349"/>
      <c r="E59" s="351"/>
      <c r="F59" s="348" t="s">
        <v>84</v>
      </c>
      <c r="G59" s="352">
        <v>53737.5</v>
      </c>
      <c r="H59" s="167">
        <v>2048</v>
      </c>
      <c r="I59" s="352">
        <v>40156</v>
      </c>
      <c r="J59" s="167">
        <v>1337</v>
      </c>
    </row>
    <row r="60" spans="1:10" ht="13.5" x14ac:dyDescent="0.25">
      <c r="A60" s="144" t="s">
        <v>458</v>
      </c>
      <c r="B60" s="53"/>
      <c r="C60" s="53"/>
      <c r="D60" s="53"/>
      <c r="E60" s="53"/>
      <c r="F60" s="353"/>
      <c r="G60" s="53"/>
      <c r="H60" s="53"/>
      <c r="I60" s="53"/>
      <c r="J60" s="53"/>
    </row>
    <row r="61" spans="1:10" ht="13.5" x14ac:dyDescent="0.25">
      <c r="A61" s="144" t="s">
        <v>459</v>
      </c>
      <c r="B61" s="53"/>
      <c r="C61" s="53"/>
      <c r="D61" s="53"/>
      <c r="E61" s="53"/>
      <c r="F61" s="210"/>
      <c r="G61" s="53"/>
      <c r="H61" s="53"/>
      <c r="I61" s="53"/>
      <c r="J61" s="53"/>
    </row>
    <row r="62" spans="1:10" ht="13.5" x14ac:dyDescent="0.25">
      <c r="A62" s="144" t="s">
        <v>460</v>
      </c>
      <c r="B62" s="53"/>
      <c r="C62" s="53"/>
      <c r="D62" s="53"/>
      <c r="E62" s="53"/>
      <c r="F62" s="210"/>
      <c r="G62" s="53"/>
      <c r="H62" s="53"/>
      <c r="I62" s="53"/>
      <c r="J62" s="53"/>
    </row>
    <row r="63" spans="1:10" ht="13.5" x14ac:dyDescent="0.25">
      <c r="A63" s="144" t="s">
        <v>461</v>
      </c>
      <c r="B63" s="53"/>
      <c r="C63" s="53"/>
      <c r="D63" s="53"/>
      <c r="E63" s="53"/>
      <c r="F63" s="210"/>
      <c r="G63" s="53"/>
      <c r="H63" s="53"/>
      <c r="I63" s="53"/>
      <c r="J63" s="53"/>
    </row>
    <row r="64" spans="1:10" x14ac:dyDescent="0.25">
      <c r="A64" s="395" t="s">
        <v>462</v>
      </c>
      <c r="B64" s="395"/>
      <c r="C64" s="395"/>
      <c r="D64" s="395"/>
      <c r="E64" s="395"/>
      <c r="F64" s="395"/>
      <c r="G64" s="395"/>
      <c r="H64" s="395"/>
      <c r="I64" s="395"/>
      <c r="J64" s="395"/>
    </row>
    <row r="65" spans="1:6" x14ac:dyDescent="0.25">
      <c r="A65" s="39"/>
      <c r="F65" s="39"/>
    </row>
    <row r="66" spans="1:6" x14ac:dyDescent="0.25">
      <c r="A66" s="39"/>
      <c r="F66" s="39"/>
    </row>
    <row r="67" spans="1:6" x14ac:dyDescent="0.25">
      <c r="A67" s="39"/>
      <c r="F67" s="39"/>
    </row>
  </sheetData>
  <mergeCells count="4">
    <mergeCell ref="A1:J1"/>
    <mergeCell ref="A3:A7"/>
    <mergeCell ref="F3:F7"/>
    <mergeCell ref="A64:J64"/>
  </mergeCells>
  <pageMargins left="0.78740157480314965" right="0.78740157480314965" top="0.59055118110236227" bottom="0.59055118110236227" header="0" footer="0"/>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G34"/>
  <sheetViews>
    <sheetView showGridLines="0" topLeftCell="A15" workbookViewId="0">
      <selection activeCell="B5" sqref="B5"/>
    </sheetView>
  </sheetViews>
  <sheetFormatPr defaultRowHeight="12.75" x14ac:dyDescent="0.25"/>
  <cols>
    <col min="1" max="1" width="31.85546875" style="19" customWidth="1"/>
    <col min="2" max="2" width="10.7109375" style="19" customWidth="1"/>
    <col min="3" max="3" width="5.7109375" style="19" customWidth="1"/>
    <col min="4" max="4" width="10.7109375" style="19" customWidth="1"/>
    <col min="5" max="5" width="5.7109375" style="19" customWidth="1"/>
    <col min="6" max="6" width="10.7109375" style="19" customWidth="1"/>
    <col min="7" max="7" width="5.7109375" style="19" customWidth="1"/>
    <col min="8" max="16384" width="9.140625" style="3"/>
  </cols>
  <sheetData>
    <row r="1" spans="1:7" ht="13.5" x14ac:dyDescent="0.25">
      <c r="A1" s="399" t="s">
        <v>137</v>
      </c>
      <c r="B1" s="399"/>
      <c r="C1" s="399"/>
      <c r="D1" s="399"/>
      <c r="E1" s="399"/>
      <c r="F1" s="399"/>
      <c r="G1" s="399"/>
    </row>
    <row r="2" spans="1:7" ht="15" customHeight="1" x14ac:dyDescent="0.25">
      <c r="A2" s="90"/>
      <c r="B2" s="90"/>
      <c r="C2" s="90"/>
      <c r="D2" s="90"/>
      <c r="E2" s="90"/>
      <c r="F2" s="90"/>
      <c r="G2" s="90"/>
    </row>
    <row r="3" spans="1:7" s="17" customFormat="1" ht="24.95" customHeight="1" x14ac:dyDescent="0.25">
      <c r="A3" s="400" t="s">
        <v>99</v>
      </c>
      <c r="B3" s="401" t="s">
        <v>82</v>
      </c>
      <c r="C3" s="401"/>
      <c r="D3" s="401" t="s">
        <v>138</v>
      </c>
      <c r="E3" s="401"/>
      <c r="F3" s="402" t="s">
        <v>84</v>
      </c>
      <c r="G3" s="402"/>
    </row>
    <row r="4" spans="1:7" s="17" customFormat="1" ht="24.95" customHeight="1" x14ac:dyDescent="0.25">
      <c r="A4" s="400"/>
      <c r="B4" s="401"/>
      <c r="C4" s="401"/>
      <c r="D4" s="401"/>
      <c r="E4" s="401"/>
      <c r="F4" s="402"/>
      <c r="G4" s="402"/>
    </row>
    <row r="5" spans="1:7" s="17" customFormat="1" ht="24.95" customHeight="1" x14ac:dyDescent="0.25">
      <c r="A5" s="91" t="s">
        <v>139</v>
      </c>
      <c r="B5" s="92">
        <v>50</v>
      </c>
      <c r="C5" s="92"/>
      <c r="D5" s="92">
        <v>83</v>
      </c>
      <c r="E5" s="92"/>
      <c r="F5" s="92">
        <v>133</v>
      </c>
      <c r="G5" s="93"/>
    </row>
    <row r="6" spans="1:7" s="17" customFormat="1" ht="24.95" customHeight="1" x14ac:dyDescent="0.25">
      <c r="A6" s="94" t="s">
        <v>140</v>
      </c>
      <c r="B6" s="95">
        <v>2</v>
      </c>
      <c r="C6" s="95"/>
      <c r="D6" s="95">
        <v>0</v>
      </c>
      <c r="E6" s="95"/>
      <c r="F6" s="95">
        <v>2</v>
      </c>
      <c r="G6" s="96"/>
    </row>
    <row r="7" spans="1:7" s="17" customFormat="1" ht="24.95" customHeight="1" x14ac:dyDescent="0.25">
      <c r="A7" s="94" t="s">
        <v>141</v>
      </c>
      <c r="B7" s="97">
        <v>0</v>
      </c>
      <c r="C7" s="98"/>
      <c r="D7" s="97">
        <v>0</v>
      </c>
      <c r="E7" s="95"/>
      <c r="F7" s="95">
        <v>0</v>
      </c>
      <c r="G7" s="96"/>
    </row>
    <row r="8" spans="1:7" s="17" customFormat="1" ht="24.95" customHeight="1" x14ac:dyDescent="0.25">
      <c r="A8" s="94" t="s">
        <v>142</v>
      </c>
      <c r="B8" s="97">
        <v>2</v>
      </c>
      <c r="C8" s="97"/>
      <c r="D8" s="97">
        <v>0</v>
      </c>
      <c r="E8" s="95"/>
      <c r="F8" s="95">
        <v>2</v>
      </c>
      <c r="G8" s="96"/>
    </row>
    <row r="9" spans="1:7" s="17" customFormat="1" ht="24.95" customHeight="1" x14ac:dyDescent="0.25">
      <c r="A9" s="94" t="s">
        <v>143</v>
      </c>
      <c r="B9" s="97">
        <v>3</v>
      </c>
      <c r="C9" s="97"/>
      <c r="D9" s="97">
        <v>4</v>
      </c>
      <c r="E9" s="95"/>
      <c r="F9" s="95">
        <v>7</v>
      </c>
      <c r="G9" s="96"/>
    </row>
    <row r="10" spans="1:7" s="17" customFormat="1" ht="24.95" customHeight="1" x14ac:dyDescent="0.25">
      <c r="A10" s="94" t="s">
        <v>144</v>
      </c>
      <c r="B10" s="97">
        <v>1</v>
      </c>
      <c r="C10" s="97"/>
      <c r="D10" s="97">
        <v>4</v>
      </c>
      <c r="E10" s="95"/>
      <c r="F10" s="97">
        <v>5</v>
      </c>
      <c r="G10" s="96"/>
    </row>
    <row r="11" spans="1:7" s="17" customFormat="1" ht="24.95" customHeight="1" x14ac:dyDescent="0.25">
      <c r="A11" s="94" t="s">
        <v>142</v>
      </c>
      <c r="B11" s="97">
        <v>2</v>
      </c>
      <c r="C11" s="97"/>
      <c r="D11" s="97">
        <v>0</v>
      </c>
      <c r="E11" s="95"/>
      <c r="F11" s="95">
        <v>2</v>
      </c>
      <c r="G11" s="96"/>
    </row>
    <row r="12" spans="1:7" s="17" customFormat="1" ht="24.95" customHeight="1" x14ac:dyDescent="0.25">
      <c r="A12" s="99" t="s">
        <v>145</v>
      </c>
      <c r="B12" s="100">
        <v>49</v>
      </c>
      <c r="C12" s="100"/>
      <c r="D12" s="100">
        <v>79</v>
      </c>
      <c r="E12" s="100"/>
      <c r="F12" s="100">
        <v>128</v>
      </c>
      <c r="G12" s="101"/>
    </row>
    <row r="13" spans="1:7" ht="24.75" customHeight="1" x14ac:dyDescent="0.25">
      <c r="A13" s="398"/>
      <c r="B13" s="398"/>
      <c r="C13" s="398"/>
      <c r="D13" s="398"/>
      <c r="E13" s="398"/>
      <c r="F13" s="398"/>
      <c r="G13" s="398"/>
    </row>
    <row r="14" spans="1:7" ht="24.75" customHeight="1" x14ac:dyDescent="0.25">
      <c r="A14" s="102"/>
      <c r="B14" s="103"/>
      <c r="C14" s="90"/>
      <c r="D14" s="103"/>
      <c r="E14" s="90"/>
      <c r="F14" s="103"/>
      <c r="G14" s="90"/>
    </row>
    <row r="15" spans="1:7" ht="24.75" customHeight="1" x14ac:dyDescent="0.25">
      <c r="A15" s="102"/>
      <c r="B15" s="90"/>
      <c r="C15" s="90"/>
      <c r="D15" s="90"/>
      <c r="E15" s="90"/>
      <c r="F15" s="90"/>
      <c r="G15" s="90"/>
    </row>
    <row r="16" spans="1:7" ht="24.75" customHeight="1" x14ac:dyDescent="0.25">
      <c r="A16" s="102"/>
      <c r="B16" s="90"/>
      <c r="C16" s="90"/>
      <c r="D16" s="90"/>
      <c r="E16" s="90"/>
      <c r="F16" s="90"/>
      <c r="G16" s="90"/>
    </row>
    <row r="17" spans="1:7" ht="24.75" customHeight="1" x14ac:dyDescent="0.25">
      <c r="A17" s="102"/>
      <c r="B17" s="90"/>
      <c r="C17" s="90"/>
      <c r="D17" s="90"/>
      <c r="E17" s="90"/>
      <c r="F17" s="90"/>
      <c r="G17" s="90"/>
    </row>
    <row r="18" spans="1:7" ht="15" customHeight="1" x14ac:dyDescent="0.25">
      <c r="A18" s="90"/>
      <c r="B18" s="90"/>
      <c r="C18" s="90"/>
      <c r="D18" s="90"/>
      <c r="E18" s="90"/>
      <c r="F18" s="90"/>
      <c r="G18" s="90"/>
    </row>
    <row r="19" spans="1:7" ht="12.75" customHeight="1" x14ac:dyDescent="0.25">
      <c r="A19" s="399" t="s">
        <v>146</v>
      </c>
      <c r="B19" s="399"/>
      <c r="C19" s="399"/>
      <c r="D19" s="399"/>
      <c r="E19" s="399"/>
      <c r="F19" s="399"/>
      <c r="G19" s="399"/>
    </row>
    <row r="20" spans="1:7" ht="13.5" x14ac:dyDescent="0.25">
      <c r="A20" s="90"/>
      <c r="B20" s="90"/>
      <c r="C20" s="90"/>
      <c r="D20" s="90"/>
      <c r="E20" s="90"/>
      <c r="F20" s="90"/>
      <c r="G20" s="90"/>
    </row>
    <row r="21" spans="1:7" s="17" customFormat="1" ht="24.95" customHeight="1" x14ac:dyDescent="0.25">
      <c r="A21" s="400" t="s">
        <v>147</v>
      </c>
      <c r="B21" s="401" t="s">
        <v>82</v>
      </c>
      <c r="C21" s="401"/>
      <c r="D21" s="401" t="s">
        <v>138</v>
      </c>
      <c r="E21" s="401"/>
      <c r="F21" s="402" t="s">
        <v>84</v>
      </c>
      <c r="G21" s="402"/>
    </row>
    <row r="22" spans="1:7" s="17" customFormat="1" ht="24.95" customHeight="1" x14ac:dyDescent="0.25">
      <c r="A22" s="400"/>
      <c r="B22" s="401"/>
      <c r="C22" s="401"/>
      <c r="D22" s="401"/>
      <c r="E22" s="401"/>
      <c r="F22" s="402"/>
      <c r="G22" s="402"/>
    </row>
    <row r="23" spans="1:7" s="17" customFormat="1" ht="24.95" customHeight="1" x14ac:dyDescent="0.25">
      <c r="A23" s="91" t="s">
        <v>139</v>
      </c>
      <c r="B23" s="92">
        <v>684</v>
      </c>
      <c r="C23" s="92"/>
      <c r="D23" s="92">
        <v>660</v>
      </c>
      <c r="E23" s="92"/>
      <c r="F23" s="92">
        <v>1344</v>
      </c>
      <c r="G23" s="93"/>
    </row>
    <row r="24" spans="1:7" s="17" customFormat="1" ht="24.95" customHeight="1" x14ac:dyDescent="0.25">
      <c r="A24" s="94" t="s">
        <v>140</v>
      </c>
      <c r="B24" s="97">
        <v>102</v>
      </c>
      <c r="C24" s="97"/>
      <c r="D24" s="97">
        <v>57</v>
      </c>
      <c r="E24" s="95"/>
      <c r="F24" s="95">
        <v>159</v>
      </c>
      <c r="G24" s="96"/>
    </row>
    <row r="25" spans="1:7" s="17" customFormat="1" ht="24.95" customHeight="1" x14ac:dyDescent="0.25">
      <c r="A25" s="94" t="s">
        <v>141</v>
      </c>
      <c r="B25" s="97">
        <v>93</v>
      </c>
      <c r="C25" s="97"/>
      <c r="D25" s="97">
        <v>56</v>
      </c>
      <c r="E25" s="95"/>
      <c r="F25" s="95">
        <v>149</v>
      </c>
      <c r="G25" s="96"/>
    </row>
    <row r="26" spans="1:7" s="17" customFormat="1" ht="24.95" customHeight="1" x14ac:dyDescent="0.25">
      <c r="A26" s="94" t="s">
        <v>142</v>
      </c>
      <c r="B26" s="97">
        <v>9</v>
      </c>
      <c r="C26" s="97"/>
      <c r="D26" s="97">
        <v>1</v>
      </c>
      <c r="E26" s="95"/>
      <c r="F26" s="95">
        <v>10</v>
      </c>
      <c r="G26" s="96"/>
    </row>
    <row r="27" spans="1:7" s="17" customFormat="1" ht="24.95" customHeight="1" x14ac:dyDescent="0.25">
      <c r="A27" s="94" t="s">
        <v>143</v>
      </c>
      <c r="B27" s="97">
        <v>13</v>
      </c>
      <c r="C27" s="97"/>
      <c r="D27" s="97">
        <v>15</v>
      </c>
      <c r="E27" s="95"/>
      <c r="F27" s="95">
        <v>28</v>
      </c>
      <c r="G27" s="96"/>
    </row>
    <row r="28" spans="1:7" s="17" customFormat="1" ht="24.95" customHeight="1" x14ac:dyDescent="0.25">
      <c r="A28" s="94" t="s">
        <v>144</v>
      </c>
      <c r="B28" s="97">
        <v>5</v>
      </c>
      <c r="C28" s="97"/>
      <c r="D28" s="97">
        <v>7</v>
      </c>
      <c r="E28" s="95"/>
      <c r="F28" s="97">
        <v>12</v>
      </c>
      <c r="G28" s="96"/>
    </row>
    <row r="29" spans="1:7" s="17" customFormat="1" ht="24.95" customHeight="1" x14ac:dyDescent="0.25">
      <c r="A29" s="94" t="s">
        <v>142</v>
      </c>
      <c r="B29" s="97">
        <v>8</v>
      </c>
      <c r="C29" s="97"/>
      <c r="D29" s="97">
        <v>8</v>
      </c>
      <c r="E29" s="95"/>
      <c r="F29" s="97">
        <v>16</v>
      </c>
      <c r="G29" s="96"/>
    </row>
    <row r="30" spans="1:7" s="17" customFormat="1" ht="24.95" customHeight="1" x14ac:dyDescent="0.25">
      <c r="A30" s="99" t="s">
        <v>145</v>
      </c>
      <c r="B30" s="100">
        <v>773</v>
      </c>
      <c r="C30" s="100"/>
      <c r="D30" s="100">
        <v>702</v>
      </c>
      <c r="E30" s="100"/>
      <c r="F30" s="100">
        <v>1475</v>
      </c>
      <c r="G30" s="101"/>
    </row>
    <row r="31" spans="1:7" ht="28.5" customHeight="1" x14ac:dyDescent="0.25">
      <c r="A31" s="398"/>
      <c r="B31" s="398"/>
      <c r="C31" s="398"/>
      <c r="D31" s="398"/>
      <c r="E31" s="398"/>
      <c r="F31" s="398"/>
      <c r="G31" s="398"/>
    </row>
    <row r="32" spans="1:7" ht="15" x14ac:dyDescent="0.25">
      <c r="A32"/>
      <c r="B32"/>
      <c r="C32"/>
      <c r="D32"/>
      <c r="E32"/>
      <c r="F32"/>
      <c r="G32"/>
    </row>
    <row r="33" spans="1:7" ht="15" x14ac:dyDescent="0.25">
      <c r="A33"/>
      <c r="B33"/>
      <c r="C33"/>
      <c r="D33"/>
      <c r="E33"/>
      <c r="F33"/>
      <c r="G33"/>
    </row>
    <row r="34" spans="1:7" ht="15" x14ac:dyDescent="0.25">
      <c r="A34"/>
      <c r="B34"/>
      <c r="C34"/>
      <c r="D34"/>
      <c r="E34"/>
      <c r="F34"/>
      <c r="G34"/>
    </row>
  </sheetData>
  <mergeCells count="12">
    <mergeCell ref="A31:G31"/>
    <mergeCell ref="A1:G1"/>
    <mergeCell ref="A3:A4"/>
    <mergeCell ref="B3:C4"/>
    <mergeCell ref="D3:E4"/>
    <mergeCell ref="F3:G4"/>
    <mergeCell ref="A13:G13"/>
    <mergeCell ref="A19:G19"/>
    <mergeCell ref="A21:A22"/>
    <mergeCell ref="B21:C22"/>
    <mergeCell ref="D21:E22"/>
    <mergeCell ref="F21:G22"/>
  </mergeCells>
  <printOptions horizontalCentered="1"/>
  <pageMargins left="0.78740157480314965" right="0.78740157480314965" top="0.59055118110236227" bottom="0.59055118110236227" header="0" footer="0"/>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7"/>
  <dimension ref="A1:J67"/>
  <sheetViews>
    <sheetView showGridLines="0" workbookViewId="0">
      <selection sqref="A1:J64"/>
    </sheetView>
  </sheetViews>
  <sheetFormatPr defaultRowHeight="15" x14ac:dyDescent="0.25"/>
  <cols>
    <col min="1" max="1" width="7.7109375" style="6" customWidth="1"/>
    <col min="2" max="2" width="10.42578125" style="6" customWidth="1"/>
    <col min="3" max="3" width="10.7109375" style="6" bestFit="1" customWidth="1"/>
    <col min="4" max="4" width="10.42578125" style="6" customWidth="1"/>
    <col min="5" max="5" width="10.7109375" style="6" bestFit="1" customWidth="1"/>
    <col min="6" max="6" width="7.7109375" style="6" customWidth="1"/>
    <col min="7" max="7" width="10.42578125" style="6" customWidth="1"/>
    <col min="8" max="8" width="10.7109375" style="6" bestFit="1" customWidth="1"/>
    <col min="9" max="9" width="10.42578125" style="6" customWidth="1"/>
    <col min="10" max="10" width="10.7109375" style="6" bestFit="1" customWidth="1"/>
  </cols>
  <sheetData>
    <row r="1" spans="1:10" x14ac:dyDescent="0.25">
      <c r="A1" s="391" t="s">
        <v>463</v>
      </c>
      <c r="B1" s="391"/>
      <c r="C1" s="391"/>
      <c r="D1" s="391"/>
      <c r="E1" s="391"/>
      <c r="F1" s="391"/>
      <c r="G1" s="391"/>
      <c r="H1" s="391"/>
      <c r="I1" s="391"/>
      <c r="J1" s="391"/>
    </row>
    <row r="2" spans="1:10" x14ac:dyDescent="0.25">
      <c r="A2" s="53"/>
      <c r="B2" s="53"/>
      <c r="C2" s="53"/>
      <c r="D2" s="53"/>
      <c r="E2" s="53"/>
      <c r="F2" s="53"/>
      <c r="G2" s="53"/>
      <c r="H2" s="53"/>
      <c r="I2" s="53"/>
      <c r="J2" s="53"/>
    </row>
    <row r="3" spans="1:10" x14ac:dyDescent="0.25">
      <c r="A3" s="427" t="s">
        <v>450</v>
      </c>
      <c r="B3" s="342" t="s">
        <v>269</v>
      </c>
      <c r="C3" s="342"/>
      <c r="D3" s="342" t="s">
        <v>268</v>
      </c>
      <c r="E3" s="342"/>
      <c r="F3" s="427" t="s">
        <v>450</v>
      </c>
      <c r="G3" s="342" t="s">
        <v>269</v>
      </c>
      <c r="H3" s="342"/>
      <c r="I3" s="342" t="s">
        <v>268</v>
      </c>
      <c r="J3" s="342"/>
    </row>
    <row r="4" spans="1:10" x14ac:dyDescent="0.25">
      <c r="A4" s="427"/>
      <c r="B4" s="343" t="s">
        <v>451</v>
      </c>
      <c r="C4" s="342"/>
      <c r="D4" s="343" t="s">
        <v>451</v>
      </c>
      <c r="E4" s="342"/>
      <c r="F4" s="427"/>
      <c r="G4" s="343" t="s">
        <v>451</v>
      </c>
      <c r="H4" s="342"/>
      <c r="I4" s="343" t="s">
        <v>451</v>
      </c>
      <c r="J4" s="342"/>
    </row>
    <row r="5" spans="1:10" x14ac:dyDescent="0.25">
      <c r="A5" s="427"/>
      <c r="B5" s="343" t="s">
        <v>452</v>
      </c>
      <c r="C5" s="343" t="s">
        <v>453</v>
      </c>
      <c r="D5" s="343" t="s">
        <v>452</v>
      </c>
      <c r="E5" s="343" t="s">
        <v>453</v>
      </c>
      <c r="F5" s="427"/>
      <c r="G5" s="343" t="s">
        <v>452</v>
      </c>
      <c r="H5" s="343" t="s">
        <v>453</v>
      </c>
      <c r="I5" s="343" t="s">
        <v>452</v>
      </c>
      <c r="J5" s="343" t="s">
        <v>453</v>
      </c>
    </row>
    <row r="6" spans="1:10" x14ac:dyDescent="0.25">
      <c r="A6" s="427"/>
      <c r="B6" s="343" t="s">
        <v>454</v>
      </c>
      <c r="C6" s="343" t="s">
        <v>455</v>
      </c>
      <c r="D6" s="343" t="s">
        <v>454</v>
      </c>
      <c r="E6" s="342" t="s">
        <v>455</v>
      </c>
      <c r="F6" s="427"/>
      <c r="G6" s="343" t="s">
        <v>454</v>
      </c>
      <c r="H6" s="343" t="s">
        <v>455</v>
      </c>
      <c r="I6" s="343" t="s">
        <v>454</v>
      </c>
      <c r="J6" s="342" t="s">
        <v>455</v>
      </c>
    </row>
    <row r="7" spans="1:10" x14ac:dyDescent="0.25">
      <c r="A7" s="427"/>
      <c r="B7" s="343" t="s">
        <v>456</v>
      </c>
      <c r="C7" s="342"/>
      <c r="D7" s="343" t="s">
        <v>456</v>
      </c>
      <c r="E7" s="342"/>
      <c r="F7" s="427"/>
      <c r="G7" s="343" t="s">
        <v>456</v>
      </c>
      <c r="H7" s="342"/>
      <c r="I7" s="343" t="s">
        <v>456</v>
      </c>
      <c r="J7" s="342"/>
    </row>
    <row r="8" spans="1:10" x14ac:dyDescent="0.25">
      <c r="A8" s="344">
        <v>0</v>
      </c>
      <c r="B8" s="345">
        <v>9.5</v>
      </c>
      <c r="C8" s="199">
        <v>0</v>
      </c>
      <c r="D8" s="345">
        <v>10.5</v>
      </c>
      <c r="E8" s="199">
        <v>0</v>
      </c>
      <c r="F8" s="344">
        <v>51</v>
      </c>
      <c r="G8" s="345">
        <v>7656.5</v>
      </c>
      <c r="H8" s="199">
        <v>3</v>
      </c>
      <c r="I8" s="345">
        <v>5591</v>
      </c>
      <c r="J8" s="199">
        <v>4</v>
      </c>
    </row>
    <row r="9" spans="1:10" x14ac:dyDescent="0.25">
      <c r="A9" s="346">
        <v>1</v>
      </c>
      <c r="B9" s="347">
        <v>32.5</v>
      </c>
      <c r="C9" s="169">
        <v>0</v>
      </c>
      <c r="D9" s="347">
        <v>39.5</v>
      </c>
      <c r="E9" s="169">
        <v>0</v>
      </c>
      <c r="F9" s="346">
        <v>52</v>
      </c>
      <c r="G9" s="347">
        <v>7140.5</v>
      </c>
      <c r="H9" s="169">
        <v>11</v>
      </c>
      <c r="I9" s="347">
        <v>5277.5</v>
      </c>
      <c r="J9" s="169">
        <v>4</v>
      </c>
    </row>
    <row r="10" spans="1:10" x14ac:dyDescent="0.25">
      <c r="A10" s="346">
        <v>2</v>
      </c>
      <c r="B10" s="347">
        <v>42.5</v>
      </c>
      <c r="C10" s="169">
        <v>0</v>
      </c>
      <c r="D10" s="347">
        <v>43.5</v>
      </c>
      <c r="E10" s="169">
        <v>0</v>
      </c>
      <c r="F10" s="346">
        <v>53</v>
      </c>
      <c r="G10" s="347">
        <v>6752.5</v>
      </c>
      <c r="H10" s="169">
        <v>8</v>
      </c>
      <c r="I10" s="347">
        <v>4818</v>
      </c>
      <c r="J10" s="169">
        <v>4</v>
      </c>
    </row>
    <row r="11" spans="1:10" x14ac:dyDescent="0.25">
      <c r="A11" s="346">
        <v>3</v>
      </c>
      <c r="B11" s="347">
        <v>33</v>
      </c>
      <c r="C11" s="169">
        <v>0</v>
      </c>
      <c r="D11" s="347">
        <v>43.5</v>
      </c>
      <c r="E11" s="169">
        <v>0</v>
      </c>
      <c r="F11" s="346">
        <v>54</v>
      </c>
      <c r="G11" s="347">
        <v>6340</v>
      </c>
      <c r="H11" s="169">
        <v>7</v>
      </c>
      <c r="I11" s="347">
        <v>4555</v>
      </c>
      <c r="J11" s="169">
        <v>6</v>
      </c>
    </row>
    <row r="12" spans="1:10" x14ac:dyDescent="0.25">
      <c r="A12" s="346">
        <v>4</v>
      </c>
      <c r="B12" s="347">
        <v>27</v>
      </c>
      <c r="C12" s="169">
        <v>0</v>
      </c>
      <c r="D12" s="347">
        <v>27.5</v>
      </c>
      <c r="E12" s="169">
        <v>0</v>
      </c>
      <c r="F12" s="346">
        <v>55</v>
      </c>
      <c r="G12" s="347">
        <v>6303</v>
      </c>
      <c r="H12" s="169">
        <v>8</v>
      </c>
      <c r="I12" s="347">
        <v>4349</v>
      </c>
      <c r="J12" s="169">
        <v>5</v>
      </c>
    </row>
    <row r="13" spans="1:10" x14ac:dyDescent="0.25">
      <c r="A13" s="346">
        <v>5</v>
      </c>
      <c r="B13" s="347">
        <v>21</v>
      </c>
      <c r="C13" s="169">
        <v>0</v>
      </c>
      <c r="D13" s="347">
        <v>27.5</v>
      </c>
      <c r="E13" s="169">
        <v>0</v>
      </c>
      <c r="F13" s="346">
        <v>56</v>
      </c>
      <c r="G13" s="347">
        <v>6466.5</v>
      </c>
      <c r="H13" s="169">
        <v>13</v>
      </c>
      <c r="I13" s="347">
        <v>4237.5</v>
      </c>
      <c r="J13" s="169">
        <v>4</v>
      </c>
    </row>
    <row r="14" spans="1:10" x14ac:dyDescent="0.25">
      <c r="A14" s="346">
        <v>6</v>
      </c>
      <c r="B14" s="347">
        <v>16.5</v>
      </c>
      <c r="C14" s="169">
        <v>0</v>
      </c>
      <c r="D14" s="347">
        <v>24.5</v>
      </c>
      <c r="E14" s="169">
        <v>0</v>
      </c>
      <c r="F14" s="346">
        <v>57</v>
      </c>
      <c r="G14" s="347">
        <v>6320.5</v>
      </c>
      <c r="H14" s="169">
        <v>16</v>
      </c>
      <c r="I14" s="347">
        <v>4179.5</v>
      </c>
      <c r="J14" s="169">
        <v>4</v>
      </c>
    </row>
    <row r="15" spans="1:10" x14ac:dyDescent="0.25">
      <c r="A15" s="346">
        <v>7</v>
      </c>
      <c r="B15" s="347">
        <v>20</v>
      </c>
      <c r="C15" s="169">
        <v>0</v>
      </c>
      <c r="D15" s="347">
        <v>20</v>
      </c>
      <c r="E15" s="169">
        <v>0</v>
      </c>
      <c r="F15" s="346">
        <v>58</v>
      </c>
      <c r="G15" s="347">
        <v>6171</v>
      </c>
      <c r="H15" s="169">
        <v>4</v>
      </c>
      <c r="I15" s="347">
        <v>3968.5</v>
      </c>
      <c r="J15" s="169">
        <v>5</v>
      </c>
    </row>
    <row r="16" spans="1:10" x14ac:dyDescent="0.25">
      <c r="A16" s="346">
        <v>8</v>
      </c>
      <c r="B16" s="347">
        <v>18.5</v>
      </c>
      <c r="C16" s="169">
        <v>0</v>
      </c>
      <c r="D16" s="347">
        <v>17</v>
      </c>
      <c r="E16" s="169">
        <v>0</v>
      </c>
      <c r="F16" s="346">
        <v>59</v>
      </c>
      <c r="G16" s="347">
        <v>5810.5</v>
      </c>
      <c r="H16" s="169">
        <v>17</v>
      </c>
      <c r="I16" s="347">
        <v>3695</v>
      </c>
      <c r="J16" s="169">
        <v>7</v>
      </c>
    </row>
    <row r="17" spans="1:10" x14ac:dyDescent="0.25">
      <c r="A17" s="346">
        <v>9</v>
      </c>
      <c r="B17" s="347">
        <v>18</v>
      </c>
      <c r="C17" s="169">
        <v>0</v>
      </c>
      <c r="D17" s="347">
        <v>19</v>
      </c>
      <c r="E17" s="169">
        <v>0</v>
      </c>
      <c r="F17" s="346">
        <v>60</v>
      </c>
      <c r="G17" s="347">
        <v>5297.5</v>
      </c>
      <c r="H17" s="169">
        <v>17</v>
      </c>
      <c r="I17" s="347">
        <v>3499</v>
      </c>
      <c r="J17" s="169">
        <v>7</v>
      </c>
    </row>
    <row r="18" spans="1:10" x14ac:dyDescent="0.25">
      <c r="A18" s="346">
        <v>10</v>
      </c>
      <c r="B18" s="347">
        <v>17.5</v>
      </c>
      <c r="C18" s="169">
        <v>0</v>
      </c>
      <c r="D18" s="347">
        <v>18.5</v>
      </c>
      <c r="E18" s="169">
        <v>0</v>
      </c>
      <c r="F18" s="346">
        <v>61</v>
      </c>
      <c r="G18" s="347">
        <v>5129.5</v>
      </c>
      <c r="H18" s="169">
        <v>16</v>
      </c>
      <c r="I18" s="347">
        <v>3209</v>
      </c>
      <c r="J18" s="169">
        <v>8</v>
      </c>
    </row>
    <row r="19" spans="1:10" x14ac:dyDescent="0.25">
      <c r="A19" s="346">
        <v>11</v>
      </c>
      <c r="B19" s="347">
        <v>12</v>
      </c>
      <c r="C19" s="169">
        <v>0</v>
      </c>
      <c r="D19" s="347">
        <v>16</v>
      </c>
      <c r="E19" s="169">
        <v>0</v>
      </c>
      <c r="F19" s="346">
        <v>62</v>
      </c>
      <c r="G19" s="347">
        <v>4813.5</v>
      </c>
      <c r="H19" s="169">
        <v>20</v>
      </c>
      <c r="I19" s="347">
        <v>2971</v>
      </c>
      <c r="J19" s="169">
        <v>10</v>
      </c>
    </row>
    <row r="20" spans="1:10" x14ac:dyDescent="0.25">
      <c r="A20" s="346">
        <v>12</v>
      </c>
      <c r="B20" s="347">
        <v>14</v>
      </c>
      <c r="C20" s="169">
        <v>0</v>
      </c>
      <c r="D20" s="347">
        <v>12</v>
      </c>
      <c r="E20" s="169">
        <v>0</v>
      </c>
      <c r="F20" s="346">
        <v>63</v>
      </c>
      <c r="G20" s="347">
        <v>4492</v>
      </c>
      <c r="H20" s="169">
        <v>24</v>
      </c>
      <c r="I20" s="347">
        <v>2955</v>
      </c>
      <c r="J20" s="169">
        <v>10</v>
      </c>
    </row>
    <row r="21" spans="1:10" x14ac:dyDescent="0.25">
      <c r="A21" s="346">
        <v>13</v>
      </c>
      <c r="B21" s="347">
        <v>15.5</v>
      </c>
      <c r="C21" s="169">
        <v>0</v>
      </c>
      <c r="D21" s="347">
        <v>12</v>
      </c>
      <c r="E21" s="169">
        <v>0</v>
      </c>
      <c r="F21" s="346">
        <v>64</v>
      </c>
      <c r="G21" s="347">
        <v>4295.5</v>
      </c>
      <c r="H21" s="169">
        <v>22</v>
      </c>
      <c r="I21" s="347">
        <v>2837.5</v>
      </c>
      <c r="J21" s="169">
        <v>11</v>
      </c>
    </row>
    <row r="22" spans="1:10" x14ac:dyDescent="0.25">
      <c r="A22" s="346">
        <v>14</v>
      </c>
      <c r="B22" s="347">
        <v>13</v>
      </c>
      <c r="C22" s="169">
        <v>0</v>
      </c>
      <c r="D22" s="347">
        <v>14</v>
      </c>
      <c r="E22" s="169">
        <v>0</v>
      </c>
      <c r="F22" s="346">
        <v>65</v>
      </c>
      <c r="G22" s="347">
        <v>4012.5</v>
      </c>
      <c r="H22" s="169">
        <v>27</v>
      </c>
      <c r="I22" s="347">
        <v>2615</v>
      </c>
      <c r="J22" s="169">
        <v>13</v>
      </c>
    </row>
    <row r="23" spans="1:10" x14ac:dyDescent="0.25">
      <c r="A23" s="346">
        <v>15</v>
      </c>
      <c r="B23" s="347">
        <v>11</v>
      </c>
      <c r="C23" s="169">
        <v>0</v>
      </c>
      <c r="D23" s="347">
        <v>10</v>
      </c>
      <c r="E23" s="169">
        <v>0</v>
      </c>
      <c r="F23" s="346">
        <v>66</v>
      </c>
      <c r="G23" s="347">
        <v>3421</v>
      </c>
      <c r="H23" s="169">
        <v>31</v>
      </c>
      <c r="I23" s="347">
        <v>2207.5</v>
      </c>
      <c r="J23" s="169">
        <v>17</v>
      </c>
    </row>
    <row r="24" spans="1:10" x14ac:dyDescent="0.25">
      <c r="A24" s="346">
        <v>16</v>
      </c>
      <c r="B24" s="347">
        <v>11.5</v>
      </c>
      <c r="C24" s="169">
        <v>0</v>
      </c>
      <c r="D24" s="347">
        <v>14.5</v>
      </c>
      <c r="E24" s="169">
        <v>0</v>
      </c>
      <c r="F24" s="346">
        <v>67</v>
      </c>
      <c r="G24" s="347">
        <v>2728</v>
      </c>
      <c r="H24" s="169">
        <v>37</v>
      </c>
      <c r="I24" s="347">
        <v>1837</v>
      </c>
      <c r="J24" s="169">
        <v>13</v>
      </c>
    </row>
    <row r="25" spans="1:10" x14ac:dyDescent="0.25">
      <c r="A25" s="346">
        <v>17</v>
      </c>
      <c r="B25" s="347">
        <v>14.5</v>
      </c>
      <c r="C25" s="169">
        <v>0</v>
      </c>
      <c r="D25" s="347">
        <v>14.5</v>
      </c>
      <c r="E25" s="169">
        <v>0</v>
      </c>
      <c r="F25" s="346">
        <v>68</v>
      </c>
      <c r="G25" s="347">
        <v>2281</v>
      </c>
      <c r="H25" s="169">
        <v>22</v>
      </c>
      <c r="I25" s="347">
        <v>1613.5</v>
      </c>
      <c r="J25" s="169">
        <v>15</v>
      </c>
    </row>
    <row r="26" spans="1:10" x14ac:dyDescent="0.25">
      <c r="A26" s="346">
        <v>18</v>
      </c>
      <c r="B26" s="347">
        <v>20</v>
      </c>
      <c r="C26" s="169">
        <v>0</v>
      </c>
      <c r="D26" s="347">
        <v>16</v>
      </c>
      <c r="E26" s="169">
        <v>0</v>
      </c>
      <c r="F26" s="346">
        <v>69</v>
      </c>
      <c r="G26" s="347">
        <v>2038</v>
      </c>
      <c r="H26" s="169">
        <v>21</v>
      </c>
      <c r="I26" s="347">
        <v>1491</v>
      </c>
      <c r="J26" s="169">
        <v>12</v>
      </c>
    </row>
    <row r="27" spans="1:10" x14ac:dyDescent="0.25">
      <c r="A27" s="346">
        <v>19</v>
      </c>
      <c r="B27" s="347">
        <v>40.5</v>
      </c>
      <c r="C27" s="169">
        <v>0</v>
      </c>
      <c r="D27" s="347">
        <v>11</v>
      </c>
      <c r="E27" s="169">
        <v>0</v>
      </c>
      <c r="F27" s="346">
        <v>70</v>
      </c>
      <c r="G27" s="347">
        <v>1919.5</v>
      </c>
      <c r="H27" s="169">
        <v>26</v>
      </c>
      <c r="I27" s="347">
        <v>1408</v>
      </c>
      <c r="J27" s="169">
        <v>14</v>
      </c>
    </row>
    <row r="28" spans="1:10" x14ac:dyDescent="0.25">
      <c r="A28" s="346">
        <v>20</v>
      </c>
      <c r="B28" s="347">
        <v>61.5</v>
      </c>
      <c r="C28" s="169">
        <v>0</v>
      </c>
      <c r="D28" s="347">
        <v>9</v>
      </c>
      <c r="E28" s="169">
        <v>0</v>
      </c>
      <c r="F28" s="346">
        <v>71</v>
      </c>
      <c r="G28" s="347">
        <v>1811</v>
      </c>
      <c r="H28" s="169">
        <v>31</v>
      </c>
      <c r="I28" s="347">
        <v>1321</v>
      </c>
      <c r="J28" s="169">
        <v>10</v>
      </c>
    </row>
    <row r="29" spans="1:10" x14ac:dyDescent="0.25">
      <c r="A29" s="346">
        <v>21</v>
      </c>
      <c r="B29" s="347">
        <v>139</v>
      </c>
      <c r="C29" s="169">
        <v>0</v>
      </c>
      <c r="D29" s="347">
        <v>79.5</v>
      </c>
      <c r="E29" s="169">
        <v>0</v>
      </c>
      <c r="F29" s="346">
        <v>72</v>
      </c>
      <c r="G29" s="347">
        <v>1665.5</v>
      </c>
      <c r="H29" s="169">
        <v>27</v>
      </c>
      <c r="I29" s="347">
        <v>1312</v>
      </c>
      <c r="J29" s="169">
        <v>9</v>
      </c>
    </row>
    <row r="30" spans="1:10" x14ac:dyDescent="0.25">
      <c r="A30" s="346">
        <v>22</v>
      </c>
      <c r="B30" s="347">
        <v>314.5</v>
      </c>
      <c r="C30" s="169">
        <v>0</v>
      </c>
      <c r="D30" s="347">
        <v>217</v>
      </c>
      <c r="E30" s="169">
        <v>0</v>
      </c>
      <c r="F30" s="346">
        <v>73</v>
      </c>
      <c r="G30" s="347">
        <v>1609</v>
      </c>
      <c r="H30" s="169">
        <v>18</v>
      </c>
      <c r="I30" s="347">
        <v>1213</v>
      </c>
      <c r="J30" s="169">
        <v>16</v>
      </c>
    </row>
    <row r="31" spans="1:10" x14ac:dyDescent="0.25">
      <c r="A31" s="346">
        <v>23</v>
      </c>
      <c r="B31" s="347">
        <v>730</v>
      </c>
      <c r="C31" s="169">
        <v>0</v>
      </c>
      <c r="D31" s="347">
        <v>551</v>
      </c>
      <c r="E31" s="169">
        <v>0</v>
      </c>
      <c r="F31" s="346">
        <v>74</v>
      </c>
      <c r="G31" s="347">
        <v>1622.5</v>
      </c>
      <c r="H31" s="169">
        <v>23</v>
      </c>
      <c r="I31" s="347">
        <v>1160.5</v>
      </c>
      <c r="J31" s="169">
        <v>11</v>
      </c>
    </row>
    <row r="32" spans="1:10" x14ac:dyDescent="0.25">
      <c r="A32" s="346">
        <v>24</v>
      </c>
      <c r="B32" s="347">
        <v>1181</v>
      </c>
      <c r="C32" s="169">
        <v>0</v>
      </c>
      <c r="D32" s="347">
        <v>1023</v>
      </c>
      <c r="E32" s="169">
        <v>0</v>
      </c>
      <c r="F32" s="346">
        <v>75</v>
      </c>
      <c r="G32" s="347">
        <v>1559</v>
      </c>
      <c r="H32" s="169">
        <v>27</v>
      </c>
      <c r="I32" s="347">
        <v>1123.5</v>
      </c>
      <c r="J32" s="169">
        <v>16</v>
      </c>
    </row>
    <row r="33" spans="1:10" x14ac:dyDescent="0.25">
      <c r="A33" s="346">
        <v>25</v>
      </c>
      <c r="B33" s="347">
        <v>1706.5</v>
      </c>
      <c r="C33" s="169">
        <v>0</v>
      </c>
      <c r="D33" s="347">
        <v>1454.5</v>
      </c>
      <c r="E33" s="169">
        <v>0</v>
      </c>
      <c r="F33" s="346">
        <v>76</v>
      </c>
      <c r="G33" s="347">
        <v>1458.5</v>
      </c>
      <c r="H33" s="169">
        <v>39</v>
      </c>
      <c r="I33" s="347">
        <v>1072</v>
      </c>
      <c r="J33" s="169">
        <v>15</v>
      </c>
    </row>
    <row r="34" spans="1:10" x14ac:dyDescent="0.25">
      <c r="A34" s="346">
        <v>26</v>
      </c>
      <c r="B34" s="347">
        <v>2199.5</v>
      </c>
      <c r="C34" s="169">
        <v>0</v>
      </c>
      <c r="D34" s="347">
        <v>1862.5</v>
      </c>
      <c r="E34" s="169">
        <v>0</v>
      </c>
      <c r="F34" s="346">
        <v>77</v>
      </c>
      <c r="G34" s="347">
        <v>1372</v>
      </c>
      <c r="H34" s="169">
        <v>28</v>
      </c>
      <c r="I34" s="347">
        <v>1000.5</v>
      </c>
      <c r="J34" s="169">
        <v>10</v>
      </c>
    </row>
    <row r="35" spans="1:10" x14ac:dyDescent="0.25">
      <c r="A35" s="346">
        <v>27</v>
      </c>
      <c r="B35" s="347">
        <v>2582</v>
      </c>
      <c r="C35" s="169">
        <v>0</v>
      </c>
      <c r="D35" s="347">
        <v>2246</v>
      </c>
      <c r="E35" s="169">
        <v>0</v>
      </c>
      <c r="F35" s="346">
        <v>78</v>
      </c>
      <c r="G35" s="347">
        <v>1303.5</v>
      </c>
      <c r="H35" s="169">
        <v>30</v>
      </c>
      <c r="I35" s="347">
        <v>930.5</v>
      </c>
      <c r="J35" s="169">
        <v>13</v>
      </c>
    </row>
    <row r="36" spans="1:10" x14ac:dyDescent="0.25">
      <c r="A36" s="346">
        <v>28</v>
      </c>
      <c r="B36" s="347">
        <v>2848</v>
      </c>
      <c r="C36" s="169">
        <v>2</v>
      </c>
      <c r="D36" s="347">
        <v>2488.5</v>
      </c>
      <c r="E36" s="169">
        <v>1</v>
      </c>
      <c r="F36" s="346">
        <v>79</v>
      </c>
      <c r="G36" s="347">
        <v>1212</v>
      </c>
      <c r="H36" s="169">
        <v>33</v>
      </c>
      <c r="I36" s="347">
        <v>828</v>
      </c>
      <c r="J36" s="169">
        <v>16</v>
      </c>
    </row>
    <row r="37" spans="1:10" x14ac:dyDescent="0.25">
      <c r="A37" s="346">
        <v>29</v>
      </c>
      <c r="B37" s="347">
        <v>3159</v>
      </c>
      <c r="C37" s="169">
        <v>0</v>
      </c>
      <c r="D37" s="347">
        <v>2685.5</v>
      </c>
      <c r="E37" s="169">
        <v>0</v>
      </c>
      <c r="F37" s="346">
        <v>80</v>
      </c>
      <c r="G37" s="347">
        <v>1101.5</v>
      </c>
      <c r="H37" s="169">
        <v>30</v>
      </c>
      <c r="I37" s="347">
        <v>796.5</v>
      </c>
      <c r="J37" s="169">
        <v>14</v>
      </c>
    </row>
    <row r="38" spans="1:10" x14ac:dyDescent="0.25">
      <c r="A38" s="346">
        <v>30</v>
      </c>
      <c r="B38" s="347">
        <v>3563.5</v>
      </c>
      <c r="C38" s="169">
        <v>0</v>
      </c>
      <c r="D38" s="347">
        <v>2896.5</v>
      </c>
      <c r="E38" s="169">
        <v>1</v>
      </c>
      <c r="F38" s="346">
        <v>81</v>
      </c>
      <c r="G38" s="347">
        <v>967</v>
      </c>
      <c r="H38" s="169">
        <v>23</v>
      </c>
      <c r="I38" s="347">
        <v>696.5</v>
      </c>
      <c r="J38" s="169">
        <v>12</v>
      </c>
    </row>
    <row r="39" spans="1:10" x14ac:dyDescent="0.25">
      <c r="A39" s="346">
        <v>31</v>
      </c>
      <c r="B39" s="347">
        <v>3741.5</v>
      </c>
      <c r="C39" s="169">
        <v>1</v>
      </c>
      <c r="D39" s="347">
        <v>3087.5</v>
      </c>
      <c r="E39" s="169">
        <v>0</v>
      </c>
      <c r="F39" s="346">
        <v>82</v>
      </c>
      <c r="G39" s="347">
        <v>884.5</v>
      </c>
      <c r="H39" s="169">
        <v>24</v>
      </c>
      <c r="I39" s="347">
        <v>640.5</v>
      </c>
      <c r="J39" s="169">
        <v>23</v>
      </c>
    </row>
    <row r="40" spans="1:10" x14ac:dyDescent="0.25">
      <c r="A40" s="346">
        <v>32</v>
      </c>
      <c r="B40" s="347">
        <v>3925.5</v>
      </c>
      <c r="C40" s="169">
        <v>1</v>
      </c>
      <c r="D40" s="347">
        <v>3186</v>
      </c>
      <c r="E40" s="169">
        <v>0</v>
      </c>
      <c r="F40" s="346">
        <v>83</v>
      </c>
      <c r="G40" s="347">
        <v>815</v>
      </c>
      <c r="H40" s="169">
        <v>47</v>
      </c>
      <c r="I40" s="347">
        <v>590.5</v>
      </c>
      <c r="J40" s="169">
        <v>16</v>
      </c>
    </row>
    <row r="41" spans="1:10" x14ac:dyDescent="0.25">
      <c r="A41" s="346">
        <v>33</v>
      </c>
      <c r="B41" s="347">
        <v>4005.5</v>
      </c>
      <c r="C41" s="169">
        <v>1</v>
      </c>
      <c r="D41" s="347">
        <v>3109.5</v>
      </c>
      <c r="E41" s="169">
        <v>1</v>
      </c>
      <c r="F41" s="346">
        <v>84</v>
      </c>
      <c r="G41" s="347">
        <v>745.5</v>
      </c>
      <c r="H41" s="169">
        <v>36</v>
      </c>
      <c r="I41" s="347">
        <v>569.5</v>
      </c>
      <c r="J41" s="169">
        <v>17</v>
      </c>
    </row>
    <row r="42" spans="1:10" x14ac:dyDescent="0.25">
      <c r="A42" s="346">
        <v>34</v>
      </c>
      <c r="B42" s="347">
        <v>4131.5</v>
      </c>
      <c r="C42" s="169">
        <v>1</v>
      </c>
      <c r="D42" s="347">
        <v>3096.5</v>
      </c>
      <c r="E42" s="169">
        <v>0</v>
      </c>
      <c r="F42" s="346">
        <v>85</v>
      </c>
      <c r="G42" s="347">
        <v>688</v>
      </c>
      <c r="H42" s="169">
        <v>28</v>
      </c>
      <c r="I42" s="347">
        <v>515.5</v>
      </c>
      <c r="J42" s="169">
        <v>11</v>
      </c>
    </row>
    <row r="43" spans="1:10" x14ac:dyDescent="0.25">
      <c r="A43" s="346">
        <v>35</v>
      </c>
      <c r="B43" s="347">
        <v>4265.5</v>
      </c>
      <c r="C43" s="169">
        <v>0</v>
      </c>
      <c r="D43" s="347">
        <v>3039.5</v>
      </c>
      <c r="E43" s="169">
        <v>0</v>
      </c>
      <c r="F43" s="346">
        <v>86</v>
      </c>
      <c r="G43" s="347">
        <v>644.5</v>
      </c>
      <c r="H43" s="169">
        <v>25</v>
      </c>
      <c r="I43" s="347">
        <v>461.5</v>
      </c>
      <c r="J43" s="169">
        <v>21</v>
      </c>
    </row>
    <row r="44" spans="1:10" x14ac:dyDescent="0.25">
      <c r="A44" s="346">
        <v>36</v>
      </c>
      <c r="B44" s="347">
        <v>4310</v>
      </c>
      <c r="C44" s="169">
        <v>1</v>
      </c>
      <c r="D44" s="347">
        <v>3096</v>
      </c>
      <c r="E44" s="169">
        <v>0</v>
      </c>
      <c r="F44" s="346">
        <v>87</v>
      </c>
      <c r="G44" s="347">
        <v>531.5</v>
      </c>
      <c r="H44" s="169">
        <v>36</v>
      </c>
      <c r="I44" s="347">
        <v>429.5</v>
      </c>
      <c r="J44" s="169">
        <v>12</v>
      </c>
    </row>
    <row r="45" spans="1:10" x14ac:dyDescent="0.25">
      <c r="A45" s="346">
        <v>37</v>
      </c>
      <c r="B45" s="347">
        <v>4421</v>
      </c>
      <c r="C45" s="169">
        <v>2</v>
      </c>
      <c r="D45" s="347">
        <v>3223.5</v>
      </c>
      <c r="E45" s="169">
        <v>1</v>
      </c>
      <c r="F45" s="346">
        <v>88</v>
      </c>
      <c r="G45" s="347">
        <v>455</v>
      </c>
      <c r="H45" s="169">
        <v>36</v>
      </c>
      <c r="I45" s="347">
        <v>396</v>
      </c>
      <c r="J45" s="169">
        <v>16</v>
      </c>
    </row>
    <row r="46" spans="1:10" x14ac:dyDescent="0.25">
      <c r="A46" s="346">
        <v>38</v>
      </c>
      <c r="B46" s="347">
        <v>4738</v>
      </c>
      <c r="C46" s="169">
        <v>2</v>
      </c>
      <c r="D46" s="347">
        <v>3516.5</v>
      </c>
      <c r="E46" s="169">
        <v>0</v>
      </c>
      <c r="F46" s="346">
        <v>89</v>
      </c>
      <c r="G46" s="347">
        <v>394</v>
      </c>
      <c r="H46" s="169">
        <v>13</v>
      </c>
      <c r="I46" s="347">
        <v>317.5</v>
      </c>
      <c r="J46" s="169">
        <v>12</v>
      </c>
    </row>
    <row r="47" spans="1:10" x14ac:dyDescent="0.25">
      <c r="A47" s="346">
        <v>39</v>
      </c>
      <c r="B47" s="347">
        <v>5269.5</v>
      </c>
      <c r="C47" s="169">
        <v>0</v>
      </c>
      <c r="D47" s="347">
        <v>4070</v>
      </c>
      <c r="E47" s="169">
        <v>0</v>
      </c>
      <c r="F47" s="346">
        <v>90</v>
      </c>
      <c r="G47" s="347">
        <v>318</v>
      </c>
      <c r="H47" s="169">
        <v>25</v>
      </c>
      <c r="I47" s="347">
        <v>262</v>
      </c>
      <c r="J47" s="169">
        <v>12</v>
      </c>
    </row>
    <row r="48" spans="1:10" x14ac:dyDescent="0.25">
      <c r="A48" s="346">
        <v>40</v>
      </c>
      <c r="B48" s="347">
        <v>5497</v>
      </c>
      <c r="C48" s="169">
        <v>2</v>
      </c>
      <c r="D48" s="347">
        <v>4318</v>
      </c>
      <c r="E48" s="169">
        <v>2</v>
      </c>
      <c r="F48" s="346">
        <v>91</v>
      </c>
      <c r="G48" s="347">
        <v>242</v>
      </c>
      <c r="H48" s="169">
        <v>19</v>
      </c>
      <c r="I48" s="347">
        <v>220.5</v>
      </c>
      <c r="J48" s="169">
        <v>10</v>
      </c>
    </row>
    <row r="49" spans="1:10" x14ac:dyDescent="0.25">
      <c r="A49" s="346">
        <v>41</v>
      </c>
      <c r="B49" s="347">
        <v>5908.5</v>
      </c>
      <c r="C49" s="169">
        <v>3</v>
      </c>
      <c r="D49" s="347">
        <v>4535</v>
      </c>
      <c r="E49" s="169">
        <v>0</v>
      </c>
      <c r="F49" s="346">
        <v>92</v>
      </c>
      <c r="G49" s="347">
        <v>197</v>
      </c>
      <c r="H49" s="169">
        <v>17</v>
      </c>
      <c r="I49" s="347">
        <v>174</v>
      </c>
      <c r="J49" s="169">
        <v>12</v>
      </c>
    </row>
    <row r="50" spans="1:10" x14ac:dyDescent="0.25">
      <c r="A50" s="346">
        <v>42</v>
      </c>
      <c r="B50" s="347">
        <v>6165</v>
      </c>
      <c r="C50" s="169">
        <v>0</v>
      </c>
      <c r="D50" s="347">
        <v>4794.5</v>
      </c>
      <c r="E50" s="169">
        <v>2</v>
      </c>
      <c r="F50" s="346">
        <v>93</v>
      </c>
      <c r="G50" s="347">
        <v>147</v>
      </c>
      <c r="H50" s="169">
        <v>20</v>
      </c>
      <c r="I50" s="347">
        <v>137.5</v>
      </c>
      <c r="J50" s="169">
        <v>6</v>
      </c>
    </row>
    <row r="51" spans="1:10" x14ac:dyDescent="0.25">
      <c r="A51" s="346">
        <v>43</v>
      </c>
      <c r="B51" s="347">
        <v>6323</v>
      </c>
      <c r="C51" s="169">
        <v>5</v>
      </c>
      <c r="D51" s="347">
        <v>4928</v>
      </c>
      <c r="E51" s="169">
        <v>5</v>
      </c>
      <c r="F51" s="346">
        <v>94</v>
      </c>
      <c r="G51" s="347">
        <v>105.5</v>
      </c>
      <c r="H51" s="169">
        <v>12</v>
      </c>
      <c r="I51" s="347">
        <v>108.5</v>
      </c>
      <c r="J51" s="169">
        <v>15</v>
      </c>
    </row>
    <row r="52" spans="1:10" x14ac:dyDescent="0.25">
      <c r="A52" s="346">
        <v>44</v>
      </c>
      <c r="B52" s="347">
        <v>6708.5</v>
      </c>
      <c r="C52" s="169">
        <v>1</v>
      </c>
      <c r="D52" s="347">
        <v>5136</v>
      </c>
      <c r="E52" s="169">
        <v>2</v>
      </c>
      <c r="F52" s="346">
        <v>95</v>
      </c>
      <c r="G52" s="347">
        <v>78</v>
      </c>
      <c r="H52" s="169">
        <v>6</v>
      </c>
      <c r="I52" s="347">
        <v>80.5</v>
      </c>
      <c r="J52" s="169">
        <v>9</v>
      </c>
    </row>
    <row r="53" spans="1:10" x14ac:dyDescent="0.25">
      <c r="A53" s="346">
        <v>45</v>
      </c>
      <c r="B53" s="347">
        <v>7163.5</v>
      </c>
      <c r="C53" s="169">
        <v>4</v>
      </c>
      <c r="D53" s="347">
        <v>5559</v>
      </c>
      <c r="E53" s="169">
        <v>1</v>
      </c>
      <c r="F53" s="346">
        <v>96</v>
      </c>
      <c r="G53" s="347">
        <v>64.5</v>
      </c>
      <c r="H53" s="169">
        <v>12</v>
      </c>
      <c r="I53" s="347">
        <v>50</v>
      </c>
      <c r="J53" s="169">
        <v>9</v>
      </c>
    </row>
    <row r="54" spans="1:10" x14ac:dyDescent="0.25">
      <c r="A54" s="346">
        <v>46</v>
      </c>
      <c r="B54" s="347">
        <v>7773.5</v>
      </c>
      <c r="C54" s="169">
        <v>2</v>
      </c>
      <c r="D54" s="347">
        <v>6108</v>
      </c>
      <c r="E54" s="169">
        <v>4</v>
      </c>
      <c r="F54" s="346">
        <v>97</v>
      </c>
      <c r="G54" s="347">
        <v>45.5</v>
      </c>
      <c r="H54" s="169">
        <v>5</v>
      </c>
      <c r="I54" s="347">
        <v>41</v>
      </c>
      <c r="J54" s="169">
        <v>4</v>
      </c>
    </row>
    <row r="55" spans="1:10" x14ac:dyDescent="0.25">
      <c r="A55" s="346">
        <v>47</v>
      </c>
      <c r="B55" s="347">
        <v>7868</v>
      </c>
      <c r="C55" s="169">
        <v>7</v>
      </c>
      <c r="D55" s="347">
        <v>6364.5</v>
      </c>
      <c r="E55" s="169">
        <v>2</v>
      </c>
      <c r="F55" s="346">
        <v>98</v>
      </c>
      <c r="G55" s="347">
        <v>29.5</v>
      </c>
      <c r="H55" s="169">
        <v>2</v>
      </c>
      <c r="I55" s="347">
        <v>31</v>
      </c>
      <c r="J55" s="169">
        <v>3</v>
      </c>
    </row>
    <row r="56" spans="1:10" x14ac:dyDescent="0.25">
      <c r="A56" s="346">
        <v>48</v>
      </c>
      <c r="B56" s="347">
        <v>7943.5</v>
      </c>
      <c r="C56" s="169">
        <v>4</v>
      </c>
      <c r="D56" s="347">
        <v>6255</v>
      </c>
      <c r="E56" s="169">
        <v>2</v>
      </c>
      <c r="F56" s="346">
        <v>99</v>
      </c>
      <c r="G56" s="347">
        <v>22.5</v>
      </c>
      <c r="H56" s="169">
        <v>2</v>
      </c>
      <c r="I56" s="347">
        <v>23</v>
      </c>
      <c r="J56" s="169">
        <v>2</v>
      </c>
    </row>
    <row r="57" spans="1:10" x14ac:dyDescent="0.25">
      <c r="A57" s="346">
        <v>49</v>
      </c>
      <c r="B57" s="347">
        <v>7778.5</v>
      </c>
      <c r="C57" s="169">
        <v>7</v>
      </c>
      <c r="D57" s="347">
        <v>6069.5</v>
      </c>
      <c r="E57" s="169">
        <v>4</v>
      </c>
      <c r="F57" s="346">
        <v>100</v>
      </c>
      <c r="G57" s="347">
        <v>10</v>
      </c>
      <c r="H57" s="169">
        <v>1</v>
      </c>
      <c r="I57" s="347">
        <v>20.5</v>
      </c>
      <c r="J57" s="169">
        <v>3</v>
      </c>
    </row>
    <row r="58" spans="1:10" x14ac:dyDescent="0.25">
      <c r="A58" s="346">
        <v>50</v>
      </c>
      <c r="B58" s="347">
        <v>7838.5</v>
      </c>
      <c r="C58" s="169">
        <v>6</v>
      </c>
      <c r="D58" s="347">
        <v>5813</v>
      </c>
      <c r="E58" s="169">
        <v>4</v>
      </c>
      <c r="F58" s="346" t="s">
        <v>457</v>
      </c>
      <c r="G58" s="347">
        <v>52</v>
      </c>
      <c r="H58" s="169">
        <v>2</v>
      </c>
      <c r="I58" s="347">
        <v>47</v>
      </c>
      <c r="J58" s="169">
        <v>5</v>
      </c>
    </row>
    <row r="59" spans="1:10" x14ac:dyDescent="0.25">
      <c r="A59" s="348"/>
      <c r="B59" s="349"/>
      <c r="C59" s="350"/>
      <c r="D59" s="349"/>
      <c r="E59" s="351"/>
      <c r="F59" s="348" t="s">
        <v>84</v>
      </c>
      <c r="G59" s="352">
        <v>256208</v>
      </c>
      <c r="H59" s="167">
        <v>1079</v>
      </c>
      <c r="I59" s="352">
        <v>189114</v>
      </c>
      <c r="J59" s="167">
        <v>565</v>
      </c>
    </row>
    <row r="60" spans="1:10" x14ac:dyDescent="0.25">
      <c r="A60" s="144" t="s">
        <v>458</v>
      </c>
      <c r="B60" s="53"/>
      <c r="C60" s="53"/>
      <c r="D60" s="53"/>
      <c r="E60" s="53"/>
      <c r="F60" s="353"/>
      <c r="G60" s="53"/>
      <c r="H60" s="53"/>
      <c r="I60" s="53"/>
      <c r="J60" s="53"/>
    </row>
    <row r="61" spans="1:10" x14ac:dyDescent="0.25">
      <c r="A61" s="144" t="s">
        <v>459</v>
      </c>
      <c r="B61" s="53"/>
      <c r="C61" s="53"/>
      <c r="D61" s="53"/>
      <c r="E61" s="53"/>
      <c r="F61" s="210"/>
      <c r="G61" s="53"/>
      <c r="H61" s="53"/>
      <c r="I61" s="53"/>
      <c r="J61" s="53"/>
    </row>
    <row r="62" spans="1:10" x14ac:dyDescent="0.25">
      <c r="A62" s="144" t="s">
        <v>460</v>
      </c>
      <c r="B62" s="53"/>
      <c r="C62" s="53"/>
      <c r="D62" s="53"/>
      <c r="E62" s="53"/>
      <c r="F62" s="210"/>
      <c r="G62" s="53"/>
      <c r="H62" s="53"/>
      <c r="I62" s="53"/>
      <c r="J62" s="53"/>
    </row>
    <row r="63" spans="1:10" x14ac:dyDescent="0.25">
      <c r="A63" s="144" t="s">
        <v>461</v>
      </c>
      <c r="B63" s="53"/>
      <c r="C63" s="53"/>
      <c r="D63" s="53"/>
      <c r="E63" s="53"/>
      <c r="F63" s="210"/>
      <c r="G63" s="53"/>
      <c r="H63" s="53"/>
      <c r="I63" s="53"/>
      <c r="J63" s="53"/>
    </row>
    <row r="64" spans="1:10" x14ac:dyDescent="0.25">
      <c r="A64" s="395" t="s">
        <v>462</v>
      </c>
      <c r="B64" s="395"/>
      <c r="C64" s="395"/>
      <c r="D64" s="395"/>
      <c r="E64" s="395"/>
      <c r="F64" s="395"/>
      <c r="G64" s="395"/>
      <c r="H64" s="395"/>
      <c r="I64" s="395"/>
      <c r="J64" s="395"/>
    </row>
    <row r="65" spans="1:6" x14ac:dyDescent="0.25">
      <c r="A65" s="39"/>
      <c r="F65" s="39"/>
    </row>
    <row r="66" spans="1:6" x14ac:dyDescent="0.25">
      <c r="A66" s="39"/>
      <c r="F66" s="39"/>
    </row>
    <row r="67" spans="1:6" x14ac:dyDescent="0.25">
      <c r="A67" s="39"/>
      <c r="F67" s="39"/>
    </row>
  </sheetData>
  <mergeCells count="4">
    <mergeCell ref="A1:J1"/>
    <mergeCell ref="A3:A7"/>
    <mergeCell ref="F3:F7"/>
    <mergeCell ref="A64:J6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1">
    <pageSetUpPr fitToPage="1"/>
  </sheetPr>
  <dimension ref="A1:K30"/>
  <sheetViews>
    <sheetView showGridLines="0" topLeftCell="A15" workbookViewId="0">
      <selection activeCell="A22" sqref="A22"/>
    </sheetView>
  </sheetViews>
  <sheetFormatPr defaultRowHeight="12.75" x14ac:dyDescent="0.25"/>
  <cols>
    <col min="1" max="1" width="26" style="3" customWidth="1"/>
    <col min="2" max="2" width="10.7109375" style="3" customWidth="1"/>
    <col min="3" max="3" width="8.42578125" style="3" customWidth="1"/>
    <col min="4" max="4" width="11.85546875" style="3" customWidth="1"/>
    <col min="5" max="5" width="9.28515625" style="3" customWidth="1"/>
    <col min="6" max="6" width="10" style="3" customWidth="1"/>
    <col min="7" max="7" width="8.5703125" style="3" customWidth="1"/>
    <col min="8" max="8" width="7.7109375" style="3" customWidth="1"/>
    <col min="9" max="9" width="9.140625" style="3" customWidth="1"/>
    <col min="10" max="10" width="11.85546875" style="3" customWidth="1"/>
    <col min="11" max="11" width="8.5703125" style="3" customWidth="1"/>
    <col min="12" max="16384" width="9.140625" style="3"/>
  </cols>
  <sheetData>
    <row r="1" spans="1:11" ht="13.5" x14ac:dyDescent="0.25">
      <c r="A1" s="391" t="s">
        <v>464</v>
      </c>
      <c r="B1" s="391"/>
      <c r="C1" s="391"/>
      <c r="D1" s="391"/>
      <c r="E1" s="391"/>
      <c r="F1" s="391"/>
      <c r="G1" s="391"/>
      <c r="H1" s="391"/>
      <c r="I1" s="391"/>
      <c r="J1" s="391"/>
      <c r="K1" s="391"/>
    </row>
    <row r="2" spans="1:11" ht="13.5" x14ac:dyDescent="0.25">
      <c r="A2" s="52"/>
      <c r="B2" s="75"/>
      <c r="C2" s="75"/>
      <c r="D2" s="75"/>
      <c r="E2" s="75"/>
      <c r="F2" s="75"/>
      <c r="G2" s="75"/>
      <c r="H2" s="75"/>
      <c r="I2" s="75"/>
      <c r="J2" s="412" t="s">
        <v>98</v>
      </c>
      <c r="K2" s="412"/>
    </row>
    <row r="3" spans="1:11" ht="45" customHeight="1" x14ac:dyDescent="0.25">
      <c r="A3" s="354">
        <v>2023</v>
      </c>
      <c r="B3" s="428" t="s">
        <v>465</v>
      </c>
      <c r="C3" s="429"/>
      <c r="D3" s="429" t="s">
        <v>466</v>
      </c>
      <c r="E3" s="429"/>
      <c r="F3" s="428" t="s">
        <v>92</v>
      </c>
      <c r="G3" s="429"/>
      <c r="H3" s="429" t="s">
        <v>93</v>
      </c>
      <c r="I3" s="429"/>
      <c r="J3" s="429" t="s">
        <v>467</v>
      </c>
      <c r="K3" s="429"/>
    </row>
    <row r="4" spans="1:11" ht="21.95" customHeight="1" x14ac:dyDescent="0.25">
      <c r="A4" s="335" t="s">
        <v>159</v>
      </c>
      <c r="B4" s="355">
        <v>2949909.254377808</v>
      </c>
      <c r="C4" s="356">
        <v>0.19316893819269249</v>
      </c>
      <c r="D4" s="355">
        <v>937611.25800229097</v>
      </c>
      <c r="E4" s="356">
        <v>0.35018683421646407</v>
      </c>
      <c r="F4" s="355">
        <v>1931.2021200000001</v>
      </c>
      <c r="G4" s="356">
        <v>1.9631922622222004E-3</v>
      </c>
      <c r="H4" s="355">
        <v>0</v>
      </c>
      <c r="I4" s="356">
        <v>0</v>
      </c>
      <c r="J4" s="355">
        <v>3889451.714500099</v>
      </c>
      <c r="K4" s="356">
        <v>0.20541525600027391</v>
      </c>
    </row>
    <row r="5" spans="1:11" ht="18" customHeight="1" x14ac:dyDescent="0.25">
      <c r="A5" s="357" t="s">
        <v>468</v>
      </c>
      <c r="B5" s="358">
        <v>12582.259190000001</v>
      </c>
      <c r="C5" s="359">
        <v>8.2392420858050635E-4</v>
      </c>
      <c r="D5" s="358">
        <v>20871.314340000004</v>
      </c>
      <c r="E5" s="360">
        <v>7.7951916983524877E-3</v>
      </c>
      <c r="F5" s="358">
        <v>0</v>
      </c>
      <c r="G5" s="360">
        <v>0</v>
      </c>
      <c r="H5" s="358">
        <v>0</v>
      </c>
      <c r="I5" s="360">
        <v>0</v>
      </c>
      <c r="J5" s="361">
        <v>33453.573530000009</v>
      </c>
      <c r="K5" s="360">
        <v>1.7667977070316098E-3</v>
      </c>
    </row>
    <row r="6" spans="1:11" ht="24.75" customHeight="1" x14ac:dyDescent="0.25">
      <c r="A6" s="357" t="s">
        <v>469</v>
      </c>
      <c r="B6" s="358">
        <v>65595.152147027999</v>
      </c>
      <c r="C6" s="359">
        <v>4.2953680259910417E-3</v>
      </c>
      <c r="D6" s="361">
        <v>37349.972388099988</v>
      </c>
      <c r="E6" s="360">
        <v>1.3949777668549627E-2</v>
      </c>
      <c r="F6" s="358">
        <v>73.94225999999999</v>
      </c>
      <c r="G6" s="360">
        <v>7.5167105079204283E-5</v>
      </c>
      <c r="H6" s="361">
        <v>0</v>
      </c>
      <c r="I6" s="360">
        <v>0</v>
      </c>
      <c r="J6" s="361">
        <v>103019.06679512798</v>
      </c>
      <c r="K6" s="360">
        <v>5.4407894819052628E-3</v>
      </c>
    </row>
    <row r="7" spans="1:11" ht="24.75" customHeight="1" x14ac:dyDescent="0.25">
      <c r="A7" s="357" t="s">
        <v>470</v>
      </c>
      <c r="B7" s="358">
        <v>417412.2000274001</v>
      </c>
      <c r="C7" s="359">
        <v>2.7333407408484934E-2</v>
      </c>
      <c r="D7" s="361">
        <v>7335.1302500000011</v>
      </c>
      <c r="E7" s="360">
        <v>2.7395853226910003E-3</v>
      </c>
      <c r="F7" s="358">
        <v>0</v>
      </c>
      <c r="G7" s="360">
        <v>0</v>
      </c>
      <c r="H7" s="361">
        <v>0</v>
      </c>
      <c r="I7" s="360">
        <v>0</v>
      </c>
      <c r="J7" s="361">
        <v>424747.33027740009</v>
      </c>
      <c r="K7" s="360">
        <v>2.2432360134230125E-2</v>
      </c>
    </row>
    <row r="8" spans="1:11" ht="36" customHeight="1" x14ac:dyDescent="0.25">
      <c r="A8" s="357" t="s">
        <v>471</v>
      </c>
      <c r="B8" s="358">
        <v>1417912.3502800001</v>
      </c>
      <c r="C8" s="359">
        <v>9.2849169087970029E-2</v>
      </c>
      <c r="D8" s="361">
        <v>393779.76349000004</v>
      </c>
      <c r="E8" s="360">
        <v>0.14707213419011031</v>
      </c>
      <c r="F8" s="358">
        <v>118.28298999999998</v>
      </c>
      <c r="G8" s="360">
        <v>1.2024233419985364E-4</v>
      </c>
      <c r="H8" s="361">
        <v>0</v>
      </c>
      <c r="I8" s="360">
        <v>0</v>
      </c>
      <c r="J8" s="361">
        <v>1811810.3967600001</v>
      </c>
      <c r="K8" s="360">
        <v>9.5687907652106621E-2</v>
      </c>
    </row>
    <row r="9" spans="1:11" ht="18" customHeight="1" x14ac:dyDescent="0.25">
      <c r="A9" s="357" t="s">
        <v>472</v>
      </c>
      <c r="B9" s="358">
        <v>163024.75724002</v>
      </c>
      <c r="C9" s="359">
        <v>1.0675351863262059E-2</v>
      </c>
      <c r="D9" s="361">
        <v>88141.263500000001</v>
      </c>
      <c r="E9" s="360">
        <v>3.2919730608470102E-2</v>
      </c>
      <c r="F9" s="358">
        <v>0.12469999999999999</v>
      </c>
      <c r="G9" s="360">
        <v>1.2676564123651043E-7</v>
      </c>
      <c r="H9" s="361">
        <v>0</v>
      </c>
      <c r="I9" s="360">
        <v>0</v>
      </c>
      <c r="J9" s="361">
        <v>251166.14544001999</v>
      </c>
      <c r="K9" s="360">
        <v>1.3264943712200035E-2</v>
      </c>
    </row>
    <row r="10" spans="1:11" ht="24.75" customHeight="1" x14ac:dyDescent="0.25">
      <c r="A10" s="357" t="s">
        <v>473</v>
      </c>
      <c r="B10" s="358">
        <v>871896.1104294</v>
      </c>
      <c r="C10" s="359">
        <v>5.7094382010577954E-2</v>
      </c>
      <c r="D10" s="361">
        <v>393189.39719539997</v>
      </c>
      <c r="E10" s="360">
        <v>0.14685163928673789</v>
      </c>
      <c r="F10" s="358">
        <v>1730.0361200000002</v>
      </c>
      <c r="G10" s="360">
        <v>1.7586939704420572E-3</v>
      </c>
      <c r="H10" s="361">
        <v>0</v>
      </c>
      <c r="I10" s="360">
        <v>0</v>
      </c>
      <c r="J10" s="361">
        <v>1266815.5437447999</v>
      </c>
      <c r="K10" s="360">
        <v>6.6904864316308932E-2</v>
      </c>
    </row>
    <row r="11" spans="1:11" ht="24.75" customHeight="1" x14ac:dyDescent="0.25">
      <c r="A11" s="362" t="s">
        <v>474</v>
      </c>
      <c r="B11" s="358">
        <v>1486.4250639599998</v>
      </c>
      <c r="C11" s="359">
        <v>9.7335587825978596E-5</v>
      </c>
      <c r="D11" s="361">
        <v>-3055.5831612090005</v>
      </c>
      <c r="E11" s="360">
        <v>-1.1412245584473358E-3</v>
      </c>
      <c r="F11" s="358">
        <v>8.8160499999999988</v>
      </c>
      <c r="G11" s="360">
        <v>8.9620868598487372E-6</v>
      </c>
      <c r="H11" s="361">
        <v>0</v>
      </c>
      <c r="I11" s="360">
        <v>0</v>
      </c>
      <c r="J11" s="361">
        <v>-1560.3420472490009</v>
      </c>
      <c r="K11" s="360">
        <v>-8.2407003508678427E-5</v>
      </c>
    </row>
    <row r="12" spans="1:11" ht="18" customHeight="1" x14ac:dyDescent="0.25">
      <c r="A12" s="337" t="s">
        <v>138</v>
      </c>
      <c r="B12" s="363">
        <v>12321227.409608897</v>
      </c>
      <c r="C12" s="364">
        <v>0.80683106180730746</v>
      </c>
      <c r="D12" s="363">
        <v>1739848.7901465124</v>
      </c>
      <c r="E12" s="365">
        <v>0.64981316578353587</v>
      </c>
      <c r="F12" s="363">
        <v>981773.83643491485</v>
      </c>
      <c r="G12" s="365">
        <v>0.99803680773777781</v>
      </c>
      <c r="H12" s="363">
        <v>2278.8166600000004</v>
      </c>
      <c r="I12" s="365">
        <v>1</v>
      </c>
      <c r="J12" s="363">
        <v>15045128.852850325</v>
      </c>
      <c r="K12" s="365">
        <v>0.79458474399972612</v>
      </c>
    </row>
    <row r="13" spans="1:11" ht="21.95" customHeight="1" x14ac:dyDescent="0.25">
      <c r="A13" s="357" t="s">
        <v>468</v>
      </c>
      <c r="B13" s="358">
        <v>619228.91915385996</v>
      </c>
      <c r="C13" s="359">
        <v>4.0548973712884261E-2</v>
      </c>
      <c r="D13" s="358">
        <v>26740.695577720002</v>
      </c>
      <c r="E13" s="360">
        <v>9.9873369151515547E-3</v>
      </c>
      <c r="F13" s="358">
        <v>41535.564734249987</v>
      </c>
      <c r="G13" s="360">
        <v>4.2223596613133831E-2</v>
      </c>
      <c r="H13" s="358">
        <v>2090.5946600000002</v>
      </c>
      <c r="I13" s="360">
        <v>0.91740362298386913</v>
      </c>
      <c r="J13" s="361">
        <v>689595.7741258298</v>
      </c>
      <c r="K13" s="360">
        <v>3.6419912850613891E-2</v>
      </c>
    </row>
    <row r="14" spans="1:11" ht="18" customHeight="1" x14ac:dyDescent="0.25">
      <c r="A14" s="357" t="s">
        <v>469</v>
      </c>
      <c r="B14" s="358">
        <v>256277.02610599995</v>
      </c>
      <c r="C14" s="359">
        <v>1.6781791149205517E-2</v>
      </c>
      <c r="D14" s="361">
        <v>46745.423408609997</v>
      </c>
      <c r="E14" s="360">
        <v>1.7458868691964158E-2</v>
      </c>
      <c r="F14" s="358">
        <v>59326.79629530001</v>
      </c>
      <c r="G14" s="360">
        <v>6.0309537889988267E-2</v>
      </c>
      <c r="H14" s="361">
        <v>206.43183999999999</v>
      </c>
      <c r="I14" s="360">
        <v>9.0587296303161119E-2</v>
      </c>
      <c r="J14" s="361">
        <v>362555.67764990992</v>
      </c>
      <c r="K14" s="360">
        <v>1.9147806119089728E-2</v>
      </c>
    </row>
    <row r="15" spans="1:11" ht="24.75" customHeight="1" x14ac:dyDescent="0.25">
      <c r="A15" s="357" t="s">
        <v>470</v>
      </c>
      <c r="B15" s="358">
        <v>1462886.9760866999</v>
      </c>
      <c r="C15" s="359">
        <v>9.5794242974497512E-2</v>
      </c>
      <c r="D15" s="361">
        <v>40122.508369999996</v>
      </c>
      <c r="E15" s="360">
        <v>1.4985287417356875E-2</v>
      </c>
      <c r="F15" s="358">
        <v>15923.857740000001</v>
      </c>
      <c r="G15" s="360">
        <v>1.6187634622053488E-2</v>
      </c>
      <c r="H15" s="361">
        <v>0</v>
      </c>
      <c r="I15" s="360">
        <v>0</v>
      </c>
      <c r="J15" s="361">
        <v>1518933.3421966997</v>
      </c>
      <c r="K15" s="360">
        <v>8.0220068080929713E-2</v>
      </c>
    </row>
    <row r="16" spans="1:11" ht="24.75" customHeight="1" x14ac:dyDescent="0.25">
      <c r="A16" s="357" t="s">
        <v>471</v>
      </c>
      <c r="B16" s="358">
        <v>4638253.7990783993</v>
      </c>
      <c r="C16" s="359">
        <v>0.30372682146291069</v>
      </c>
      <c r="D16" s="361">
        <v>403683.92408820021</v>
      </c>
      <c r="E16" s="360">
        <v>0.15077122228856688</v>
      </c>
      <c r="F16" s="358">
        <v>183567.04988450001</v>
      </c>
      <c r="G16" s="360">
        <v>0.18660781706899071</v>
      </c>
      <c r="H16" s="361">
        <v>0</v>
      </c>
      <c r="I16" s="360">
        <v>0</v>
      </c>
      <c r="J16" s="361">
        <v>5225504.7730510999</v>
      </c>
      <c r="K16" s="360">
        <v>0.27597679042659257</v>
      </c>
    </row>
    <row r="17" spans="1:11" ht="36" customHeight="1" x14ac:dyDescent="0.25">
      <c r="A17" s="357" t="s">
        <v>472</v>
      </c>
      <c r="B17" s="358">
        <v>1590521.2674053996</v>
      </c>
      <c r="C17" s="359">
        <v>0.10415212059206179</v>
      </c>
      <c r="D17" s="361">
        <v>426214.70965001005</v>
      </c>
      <c r="E17" s="360">
        <v>0.15918620707139777</v>
      </c>
      <c r="F17" s="358">
        <v>134935.12877000999</v>
      </c>
      <c r="G17" s="360">
        <v>0.1371703137438767</v>
      </c>
      <c r="H17" s="361">
        <v>0</v>
      </c>
      <c r="I17" s="360">
        <v>0</v>
      </c>
      <c r="J17" s="361">
        <v>2151671.1058254195</v>
      </c>
      <c r="K17" s="360">
        <v>0.11363711481075124</v>
      </c>
    </row>
    <row r="18" spans="1:11" ht="18" customHeight="1" x14ac:dyDescent="0.25">
      <c r="A18" s="357" t="s">
        <v>473</v>
      </c>
      <c r="B18" s="358">
        <v>3727124.2149449005</v>
      </c>
      <c r="C18" s="359">
        <v>0.24406331348827651</v>
      </c>
      <c r="D18" s="361">
        <v>798868.06303660024</v>
      </c>
      <c r="E18" s="360">
        <v>0.29836787428030453</v>
      </c>
      <c r="F18" s="358">
        <v>560587.52508309984</v>
      </c>
      <c r="G18" s="360">
        <v>0.56987359331473553</v>
      </c>
      <c r="H18" s="361">
        <v>0</v>
      </c>
      <c r="I18" s="360">
        <v>0</v>
      </c>
      <c r="J18" s="361">
        <v>5086579.8030646006</v>
      </c>
      <c r="K18" s="360">
        <v>0.26863968731557603</v>
      </c>
    </row>
    <row r="19" spans="1:11" ht="24.75" customHeight="1" x14ac:dyDescent="0.25">
      <c r="A19" s="362" t="s">
        <v>474</v>
      </c>
      <c r="B19" s="358">
        <v>26935.206833637007</v>
      </c>
      <c r="C19" s="359">
        <v>1.7637984274711653E-3</v>
      </c>
      <c r="D19" s="361">
        <v>-2526.533984627999</v>
      </c>
      <c r="E19" s="360">
        <v>-9.4363088120580742E-4</v>
      </c>
      <c r="F19" s="358">
        <v>-14102.086072245</v>
      </c>
      <c r="G19" s="360">
        <v>-1.4335685515000803E-2</v>
      </c>
      <c r="H19" s="361">
        <v>-18.20984</v>
      </c>
      <c r="I19" s="360">
        <v>-7.9909192870303118E-3</v>
      </c>
      <c r="J19" s="361">
        <v>10288.376936764007</v>
      </c>
      <c r="K19" s="360">
        <v>5.4336439617282172E-4</v>
      </c>
    </row>
    <row r="20" spans="1:11" ht="24.75" customHeight="1" x14ac:dyDescent="0.25">
      <c r="A20" s="337" t="s">
        <v>84</v>
      </c>
      <c r="B20" s="363">
        <v>15271136.663986705</v>
      </c>
      <c r="C20" s="364">
        <v>1</v>
      </c>
      <c r="D20" s="363">
        <v>2677460.0481488034</v>
      </c>
      <c r="E20" s="365">
        <v>1</v>
      </c>
      <c r="F20" s="363">
        <v>983705.03855491488</v>
      </c>
      <c r="G20" s="365">
        <v>1</v>
      </c>
      <c r="H20" s="363">
        <v>2278.8166600000004</v>
      </c>
      <c r="I20" s="365">
        <v>1</v>
      </c>
      <c r="J20" s="363">
        <v>18934580.567350425</v>
      </c>
      <c r="K20" s="365">
        <v>1</v>
      </c>
    </row>
    <row r="21" spans="1:11" ht="18" customHeight="1" x14ac:dyDescent="0.25">
      <c r="A21" s="366" t="s">
        <v>598</v>
      </c>
      <c r="B21" s="75"/>
      <c r="C21" s="75"/>
      <c r="D21" s="75"/>
      <c r="E21" s="75"/>
      <c r="F21" s="75"/>
      <c r="G21" s="75"/>
      <c r="H21" s="75"/>
      <c r="I21" s="75"/>
      <c r="J21" s="75"/>
      <c r="K21" s="75"/>
    </row>
    <row r="22" spans="1:11" ht="21.95" customHeight="1" x14ac:dyDescent="0.25">
      <c r="A22" s="367"/>
      <c r="B22" s="367"/>
      <c r="C22" s="367"/>
      <c r="D22" s="367"/>
      <c r="E22" s="367"/>
      <c r="F22" s="367"/>
      <c r="G22" s="367"/>
      <c r="H22" s="367"/>
      <c r="I22" s="367"/>
      <c r="J22" s="367"/>
      <c r="K22" s="367"/>
    </row>
    <row r="23" spans="1:11" ht="13.5" x14ac:dyDescent="0.25">
      <c r="A23" s="391" t="s">
        <v>475</v>
      </c>
      <c r="B23" s="391"/>
      <c r="C23" s="391"/>
      <c r="D23" s="391"/>
      <c r="E23" s="391"/>
      <c r="F23" s="391"/>
      <c r="G23" s="391"/>
      <c r="H23" s="391"/>
      <c r="I23" s="391"/>
      <c r="J23" s="391"/>
      <c r="K23" s="391"/>
    </row>
    <row r="24" spans="1:11" ht="15" customHeight="1" x14ac:dyDescent="0.25">
      <c r="A24" s="32"/>
      <c r="B24" s="367"/>
      <c r="C24" s="367"/>
      <c r="D24" s="367"/>
      <c r="E24" s="367"/>
      <c r="F24" s="367"/>
      <c r="G24" s="367"/>
      <c r="H24" s="367"/>
      <c r="I24" s="367"/>
      <c r="J24" s="367"/>
      <c r="K24" s="367"/>
    </row>
    <row r="25" spans="1:11" ht="15" customHeight="1" x14ac:dyDescent="0.25">
      <c r="A25" s="367"/>
      <c r="B25" s="367"/>
      <c r="C25" s="367"/>
      <c r="D25" s="367"/>
      <c r="E25" s="367"/>
      <c r="F25" s="367"/>
      <c r="G25" s="367"/>
      <c r="H25" s="367"/>
      <c r="I25" s="367"/>
      <c r="J25" s="367"/>
      <c r="K25" s="367"/>
    </row>
    <row r="26" spans="1:11" ht="15" customHeight="1" x14ac:dyDescent="0.25">
      <c r="A26" s="367"/>
      <c r="B26" s="367"/>
      <c r="C26" s="367"/>
      <c r="D26" s="367"/>
      <c r="E26" s="367"/>
      <c r="F26" s="367"/>
      <c r="G26" s="367"/>
      <c r="H26" s="367"/>
      <c r="I26" s="367"/>
      <c r="J26" s="367"/>
      <c r="K26" s="367"/>
    </row>
    <row r="27" spans="1:11" x14ac:dyDescent="0.25">
      <c r="A27" s="367"/>
      <c r="B27" s="367"/>
      <c r="C27" s="367"/>
      <c r="D27" s="367"/>
      <c r="E27" s="367"/>
      <c r="F27" s="367"/>
      <c r="G27" s="367"/>
      <c r="H27" s="367"/>
      <c r="I27" s="367"/>
      <c r="J27" s="367"/>
      <c r="K27" s="367"/>
    </row>
    <row r="28" spans="1:11" x14ac:dyDescent="0.25">
      <c r="A28" s="367"/>
      <c r="B28" s="367"/>
      <c r="C28" s="367"/>
      <c r="D28" s="367"/>
      <c r="E28" s="367"/>
      <c r="F28" s="367"/>
      <c r="G28" s="367"/>
      <c r="H28" s="367"/>
      <c r="I28" s="367"/>
      <c r="J28" s="367"/>
      <c r="K28" s="367"/>
    </row>
    <row r="29" spans="1:11" x14ac:dyDescent="0.25">
      <c r="A29" s="367"/>
      <c r="B29" s="367"/>
      <c r="C29" s="367"/>
      <c r="D29" s="367"/>
      <c r="E29" s="367"/>
      <c r="F29" s="367"/>
      <c r="G29" s="367"/>
      <c r="H29" s="367"/>
      <c r="I29" s="367"/>
      <c r="J29" s="367"/>
      <c r="K29" s="367"/>
    </row>
    <row r="30" spans="1:11" x14ac:dyDescent="0.25">
      <c r="A30" s="367"/>
      <c r="B30" s="367"/>
      <c r="C30" s="367"/>
      <c r="D30" s="367"/>
      <c r="E30" s="367"/>
      <c r="F30" s="367"/>
      <c r="G30" s="367"/>
      <c r="H30" s="367"/>
      <c r="I30" s="367"/>
      <c r="J30" s="367"/>
      <c r="K30" s="367"/>
    </row>
  </sheetData>
  <mergeCells count="8">
    <mergeCell ref="A23:K23"/>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81"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lha42">
    <pageSetUpPr fitToPage="1"/>
  </sheetPr>
  <dimension ref="A1:K81"/>
  <sheetViews>
    <sheetView showGridLines="0" zoomScaleNormal="100" workbookViewId="0">
      <selection activeCell="F3" sqref="F3:G3"/>
    </sheetView>
  </sheetViews>
  <sheetFormatPr defaultRowHeight="12.75" x14ac:dyDescent="0.25"/>
  <cols>
    <col min="1" max="1" width="33.42578125" style="3" customWidth="1"/>
    <col min="2" max="2" width="11" style="3" customWidth="1"/>
    <col min="3" max="3" width="9.42578125" style="3" bestFit="1" customWidth="1"/>
    <col min="4" max="4" width="10.42578125" style="3" bestFit="1" customWidth="1"/>
    <col min="5" max="7" width="9.42578125" style="3" bestFit="1" customWidth="1"/>
    <col min="8" max="8" width="7.5703125" style="3" bestFit="1" customWidth="1"/>
    <col min="9" max="9" width="8.28515625" style="3" bestFit="1" customWidth="1"/>
    <col min="10" max="10" width="10.7109375" style="3" customWidth="1"/>
    <col min="11" max="11" width="9.42578125" style="3" bestFit="1" customWidth="1"/>
    <col min="12" max="16384" width="9.140625" style="3"/>
  </cols>
  <sheetData>
    <row r="1" spans="1:11" ht="13.5" x14ac:dyDescent="0.25">
      <c r="A1" s="391" t="s">
        <v>476</v>
      </c>
      <c r="B1" s="391"/>
      <c r="C1" s="391"/>
      <c r="D1" s="391"/>
      <c r="E1" s="391"/>
      <c r="F1" s="391"/>
      <c r="G1" s="391"/>
      <c r="H1" s="391"/>
      <c r="I1" s="391"/>
      <c r="J1" s="391"/>
      <c r="K1" s="391"/>
    </row>
    <row r="2" spans="1:11" ht="17.25" customHeight="1" x14ac:dyDescent="0.25">
      <c r="A2" s="52"/>
      <c r="B2" s="75"/>
      <c r="C2" s="75"/>
      <c r="D2" s="75"/>
      <c r="E2" s="75"/>
      <c r="F2" s="75"/>
      <c r="G2" s="75"/>
      <c r="H2" s="75"/>
      <c r="I2" s="75"/>
      <c r="J2" s="412" t="s">
        <v>98</v>
      </c>
      <c r="K2" s="412"/>
    </row>
    <row r="3" spans="1:11" ht="42" customHeight="1" x14ac:dyDescent="0.25">
      <c r="A3" s="354">
        <v>2023</v>
      </c>
      <c r="B3" s="428" t="s">
        <v>465</v>
      </c>
      <c r="C3" s="429"/>
      <c r="D3" s="429" t="s">
        <v>466</v>
      </c>
      <c r="E3" s="429"/>
      <c r="F3" s="428" t="s">
        <v>92</v>
      </c>
      <c r="G3" s="429"/>
      <c r="H3" s="429" t="s">
        <v>93</v>
      </c>
      <c r="I3" s="429"/>
      <c r="J3" s="429" t="s">
        <v>467</v>
      </c>
      <c r="K3" s="429"/>
    </row>
    <row r="4" spans="1:11" ht="21" customHeight="1" x14ac:dyDescent="0.25">
      <c r="A4" s="335" t="s">
        <v>159</v>
      </c>
      <c r="B4" s="355">
        <v>2949909.2543778075</v>
      </c>
      <c r="C4" s="356">
        <v>1</v>
      </c>
      <c r="D4" s="355">
        <v>937611.25800229108</v>
      </c>
      <c r="E4" s="356">
        <v>1</v>
      </c>
      <c r="F4" s="355">
        <v>1931.2021199999999</v>
      </c>
      <c r="G4" s="356">
        <v>1</v>
      </c>
      <c r="H4" s="355">
        <v>0</v>
      </c>
      <c r="I4" s="356" t="s">
        <v>163</v>
      </c>
      <c r="J4" s="355">
        <v>3889451.7145000985</v>
      </c>
      <c r="K4" s="356">
        <v>1</v>
      </c>
    </row>
    <row r="5" spans="1:11" ht="21" customHeight="1" x14ac:dyDescent="0.25">
      <c r="A5" s="368" t="s">
        <v>468</v>
      </c>
      <c r="B5" s="369">
        <v>12582.259190000001</v>
      </c>
      <c r="C5" s="365">
        <v>4.2653038127621456E-3</v>
      </c>
      <c r="D5" s="369">
        <v>20871.314339999997</v>
      </c>
      <c r="E5" s="365">
        <v>2.2260093574888579E-2</v>
      </c>
      <c r="F5" s="369">
        <v>0</v>
      </c>
      <c r="G5" s="365">
        <v>0</v>
      </c>
      <c r="H5" s="369">
        <v>0</v>
      </c>
      <c r="I5" s="365" t="s">
        <v>163</v>
      </c>
      <c r="J5" s="369">
        <v>33453.573529999994</v>
      </c>
      <c r="K5" s="365">
        <v>8.6011026709196976E-3</v>
      </c>
    </row>
    <row r="6" spans="1:11" ht="21" customHeight="1" x14ac:dyDescent="0.25">
      <c r="A6" s="357" t="s">
        <v>477</v>
      </c>
      <c r="B6" s="361">
        <v>0</v>
      </c>
      <c r="C6" s="360">
        <v>0</v>
      </c>
      <c r="D6" s="361">
        <v>0</v>
      </c>
      <c r="E6" s="360">
        <v>0</v>
      </c>
      <c r="F6" s="361">
        <v>0</v>
      </c>
      <c r="G6" s="360">
        <v>0</v>
      </c>
      <c r="H6" s="361">
        <v>0</v>
      </c>
      <c r="I6" s="360" t="s">
        <v>163</v>
      </c>
      <c r="J6" s="361">
        <v>0</v>
      </c>
      <c r="K6" s="360">
        <v>0</v>
      </c>
    </row>
    <row r="7" spans="1:11" ht="21" customHeight="1" x14ac:dyDescent="0.25">
      <c r="A7" s="357" t="s">
        <v>478</v>
      </c>
      <c r="B7" s="361">
        <v>1262.1748400000001</v>
      </c>
      <c r="C7" s="360">
        <v>4.2786903974312832E-4</v>
      </c>
      <c r="D7" s="361">
        <v>2340.1589100000001</v>
      </c>
      <c r="E7" s="360">
        <v>2.4958733057301686E-3</v>
      </c>
      <c r="F7" s="361">
        <v>0</v>
      </c>
      <c r="G7" s="360">
        <v>0</v>
      </c>
      <c r="H7" s="361">
        <v>0</v>
      </c>
      <c r="I7" s="360" t="s">
        <v>163</v>
      </c>
      <c r="J7" s="361">
        <v>3602.3337500000002</v>
      </c>
      <c r="K7" s="360">
        <v>9.2618034993731738E-4</v>
      </c>
    </row>
    <row r="8" spans="1:11" ht="21" customHeight="1" x14ac:dyDescent="0.25">
      <c r="A8" s="357" t="s">
        <v>479</v>
      </c>
      <c r="B8" s="361">
        <v>11320.084350000001</v>
      </c>
      <c r="C8" s="360">
        <v>3.8374347730190175E-3</v>
      </c>
      <c r="D8" s="361">
        <v>18531.155429999999</v>
      </c>
      <c r="E8" s="360">
        <v>1.9764220269158413E-2</v>
      </c>
      <c r="F8" s="361">
        <v>0</v>
      </c>
      <c r="G8" s="360">
        <v>0</v>
      </c>
      <c r="H8" s="361">
        <v>0</v>
      </c>
      <c r="I8" s="360" t="s">
        <v>163</v>
      </c>
      <c r="J8" s="361">
        <v>29851.23978</v>
      </c>
      <c r="K8" s="360">
        <v>7.674922320982382E-3</v>
      </c>
    </row>
    <row r="9" spans="1:11" ht="21" customHeight="1" x14ac:dyDescent="0.25">
      <c r="A9" s="368" t="s">
        <v>480</v>
      </c>
      <c r="B9" s="369">
        <v>65595.152147027984</v>
      </c>
      <c r="C9" s="365">
        <v>2.2236328812380114E-2</v>
      </c>
      <c r="D9" s="369">
        <v>37349.97238810001</v>
      </c>
      <c r="E9" s="365">
        <v>3.9835243091768363E-2</v>
      </c>
      <c r="F9" s="369">
        <v>73.94225999999999</v>
      </c>
      <c r="G9" s="365">
        <v>3.8288203618997679E-2</v>
      </c>
      <c r="H9" s="369">
        <v>0</v>
      </c>
      <c r="I9" s="365" t="s">
        <v>163</v>
      </c>
      <c r="J9" s="369">
        <v>103019.06679512799</v>
      </c>
      <c r="K9" s="365">
        <v>2.6486783834098523E-2</v>
      </c>
    </row>
    <row r="10" spans="1:11" ht="21" customHeight="1" x14ac:dyDescent="0.25">
      <c r="A10" s="357" t="s">
        <v>481</v>
      </c>
      <c r="B10" s="361">
        <v>65130.72824702799</v>
      </c>
      <c r="C10" s="360">
        <v>2.2078892138926255E-2</v>
      </c>
      <c r="D10" s="361">
        <v>36521.60198810001</v>
      </c>
      <c r="E10" s="360">
        <v>3.8951752846818705E-2</v>
      </c>
      <c r="F10" s="361">
        <v>73.94225999999999</v>
      </c>
      <c r="G10" s="360">
        <v>3.8288203618997679E-2</v>
      </c>
      <c r="H10" s="361">
        <v>0</v>
      </c>
      <c r="I10" s="360" t="s">
        <v>163</v>
      </c>
      <c r="J10" s="361">
        <v>101726.272495128</v>
      </c>
      <c r="K10" s="360">
        <v>2.6154399119003493E-2</v>
      </c>
    </row>
    <row r="11" spans="1:11" ht="21" customHeight="1" x14ac:dyDescent="0.25">
      <c r="A11" s="362" t="s">
        <v>482</v>
      </c>
      <c r="B11" s="361">
        <v>0</v>
      </c>
      <c r="C11" s="360">
        <v>0</v>
      </c>
      <c r="D11" s="361">
        <v>0</v>
      </c>
      <c r="E11" s="360">
        <v>0</v>
      </c>
      <c r="F11" s="361">
        <v>0</v>
      </c>
      <c r="G11" s="360">
        <v>0</v>
      </c>
      <c r="H11" s="361">
        <v>0</v>
      </c>
      <c r="I11" s="360" t="s">
        <v>163</v>
      </c>
      <c r="J11" s="361">
        <v>0</v>
      </c>
      <c r="K11" s="360">
        <v>0</v>
      </c>
    </row>
    <row r="12" spans="1:11" ht="21" customHeight="1" x14ac:dyDescent="0.25">
      <c r="A12" s="362" t="s">
        <v>483</v>
      </c>
      <c r="B12" s="361">
        <v>464.4239</v>
      </c>
      <c r="C12" s="360">
        <v>1.574366734538605E-4</v>
      </c>
      <c r="D12" s="361">
        <v>828.37040000000002</v>
      </c>
      <c r="E12" s="360">
        <v>8.8349024494965682E-4</v>
      </c>
      <c r="F12" s="361">
        <v>0</v>
      </c>
      <c r="G12" s="360">
        <v>0</v>
      </c>
      <c r="H12" s="361">
        <v>0</v>
      </c>
      <c r="I12" s="360" t="s">
        <v>163</v>
      </c>
      <c r="J12" s="361">
        <v>1292.7943</v>
      </c>
      <c r="K12" s="360">
        <v>3.3238471509503226E-4</v>
      </c>
    </row>
    <row r="13" spans="1:11" ht="21" customHeight="1" x14ac:dyDescent="0.25">
      <c r="A13" s="368" t="s">
        <v>484</v>
      </c>
      <c r="B13" s="369">
        <v>417412.20002740005</v>
      </c>
      <c r="C13" s="365">
        <v>0.14150001374040244</v>
      </c>
      <c r="D13" s="369">
        <v>7335.1302500000011</v>
      </c>
      <c r="E13" s="365">
        <v>7.8232105122420341E-3</v>
      </c>
      <c r="F13" s="369">
        <v>0</v>
      </c>
      <c r="G13" s="365">
        <v>0</v>
      </c>
      <c r="H13" s="361">
        <v>0</v>
      </c>
      <c r="I13" s="365" t="s">
        <v>163</v>
      </c>
      <c r="J13" s="369">
        <v>424747.33027740003</v>
      </c>
      <c r="K13" s="365">
        <v>0.10920493721362261</v>
      </c>
    </row>
    <row r="14" spans="1:11" ht="21" customHeight="1" x14ac:dyDescent="0.25">
      <c r="A14" s="357" t="s">
        <v>485</v>
      </c>
      <c r="B14" s="361">
        <v>46180.118107399998</v>
      </c>
      <c r="C14" s="360">
        <v>1.5654758884147531E-2</v>
      </c>
      <c r="D14" s="361">
        <v>7335.1302500000011</v>
      </c>
      <c r="E14" s="360">
        <v>7.8232105122420341E-3</v>
      </c>
      <c r="F14" s="361">
        <v>0</v>
      </c>
      <c r="G14" s="360">
        <v>0</v>
      </c>
      <c r="H14" s="361">
        <v>0</v>
      </c>
      <c r="I14" s="360" t="s">
        <v>163</v>
      </c>
      <c r="J14" s="361">
        <v>53515.2483574</v>
      </c>
      <c r="K14" s="360">
        <v>1.3759072559736914E-2</v>
      </c>
    </row>
    <row r="15" spans="1:11" ht="21" customHeight="1" x14ac:dyDescent="0.25">
      <c r="A15" s="357" t="s">
        <v>486</v>
      </c>
      <c r="B15" s="361">
        <v>371232.08192000003</v>
      </c>
      <c r="C15" s="360">
        <v>0.12584525485625489</v>
      </c>
      <c r="D15" s="361">
        <v>0</v>
      </c>
      <c r="E15" s="360">
        <v>0</v>
      </c>
      <c r="F15" s="361">
        <v>0</v>
      </c>
      <c r="G15" s="360">
        <v>0</v>
      </c>
      <c r="H15" s="361">
        <v>0</v>
      </c>
      <c r="I15" s="360" t="s">
        <v>163</v>
      </c>
      <c r="J15" s="361">
        <v>371232.08192000003</v>
      </c>
      <c r="K15" s="360">
        <v>9.5445864653885687E-2</v>
      </c>
    </row>
    <row r="16" spans="1:11" ht="27.95" customHeight="1" x14ac:dyDescent="0.25">
      <c r="A16" s="368" t="s">
        <v>471</v>
      </c>
      <c r="B16" s="369">
        <v>1417912.3502799999</v>
      </c>
      <c r="C16" s="365">
        <v>0.48066304011750521</v>
      </c>
      <c r="D16" s="369">
        <v>393779.7634900001</v>
      </c>
      <c r="E16" s="365">
        <v>0.41998190628491566</v>
      </c>
      <c r="F16" s="369">
        <v>118.28298999999998</v>
      </c>
      <c r="G16" s="365">
        <v>6.1248374147393744E-2</v>
      </c>
      <c r="H16" s="369">
        <v>0</v>
      </c>
      <c r="I16" s="365" t="s">
        <v>163</v>
      </c>
      <c r="J16" s="369">
        <v>1811810.3967599999</v>
      </c>
      <c r="K16" s="365">
        <v>0.4658266845184032</v>
      </c>
    </row>
    <row r="17" spans="1:11" ht="21" customHeight="1" x14ac:dyDescent="0.25">
      <c r="A17" s="357" t="s">
        <v>487</v>
      </c>
      <c r="B17" s="361">
        <v>1231329.1970899999</v>
      </c>
      <c r="C17" s="360">
        <v>0.41741256795023374</v>
      </c>
      <c r="D17" s="361">
        <v>357975.60118000011</v>
      </c>
      <c r="E17" s="360">
        <v>0.38179533162039464</v>
      </c>
      <c r="F17" s="361">
        <v>118.28298999999998</v>
      </c>
      <c r="G17" s="360">
        <v>6.1248374147393744E-2</v>
      </c>
      <c r="H17" s="361">
        <v>0</v>
      </c>
      <c r="I17" s="360" t="s">
        <v>163</v>
      </c>
      <c r="J17" s="361">
        <v>1589423.0812600001</v>
      </c>
      <c r="K17" s="360">
        <v>0.40864964985541274</v>
      </c>
    </row>
    <row r="18" spans="1:11" ht="21" customHeight="1" x14ac:dyDescent="0.25">
      <c r="A18" s="357" t="s">
        <v>488</v>
      </c>
      <c r="B18" s="361">
        <v>172271.74534999995</v>
      </c>
      <c r="C18" s="360">
        <v>5.8398998238451023E-2</v>
      </c>
      <c r="D18" s="361">
        <v>25186.33122</v>
      </c>
      <c r="E18" s="360">
        <v>2.6862232087168963E-2</v>
      </c>
      <c r="F18" s="361">
        <v>0</v>
      </c>
      <c r="G18" s="360">
        <v>0</v>
      </c>
      <c r="H18" s="361">
        <v>0</v>
      </c>
      <c r="I18" s="360" t="s">
        <v>163</v>
      </c>
      <c r="J18" s="361">
        <v>197458.07656999995</v>
      </c>
      <c r="K18" s="360">
        <v>5.0767586555674399E-2</v>
      </c>
    </row>
    <row r="19" spans="1:11" ht="21" customHeight="1" x14ac:dyDescent="0.25">
      <c r="A19" s="357" t="s">
        <v>489</v>
      </c>
      <c r="B19" s="361">
        <v>14311.407839999998</v>
      </c>
      <c r="C19" s="360">
        <v>4.8514739288204132E-3</v>
      </c>
      <c r="D19" s="361">
        <v>10617.83109</v>
      </c>
      <c r="E19" s="360">
        <v>1.1324342577352089E-2</v>
      </c>
      <c r="F19" s="361">
        <v>0</v>
      </c>
      <c r="G19" s="360">
        <v>0</v>
      </c>
      <c r="H19" s="361">
        <v>0</v>
      </c>
      <c r="I19" s="360" t="s">
        <v>163</v>
      </c>
      <c r="J19" s="361">
        <v>24929.23893</v>
      </c>
      <c r="K19" s="360">
        <v>6.409448107316096E-3</v>
      </c>
    </row>
    <row r="20" spans="1:11" ht="21" customHeight="1" x14ac:dyDescent="0.25">
      <c r="A20" s="368" t="s">
        <v>472</v>
      </c>
      <c r="B20" s="369">
        <v>163024.75724002006</v>
      </c>
      <c r="C20" s="365">
        <v>5.526432957152274E-2</v>
      </c>
      <c r="D20" s="369">
        <v>88141.263500000001</v>
      </c>
      <c r="E20" s="365">
        <v>9.4006191529522595E-2</v>
      </c>
      <c r="F20" s="369">
        <v>0.12469999999999999</v>
      </c>
      <c r="G20" s="365">
        <v>6.4571180151769928E-5</v>
      </c>
      <c r="H20" s="369">
        <v>0</v>
      </c>
      <c r="I20" s="365" t="s">
        <v>163</v>
      </c>
      <c r="J20" s="369">
        <v>251166.14544002005</v>
      </c>
      <c r="K20" s="365">
        <v>6.4576234358086584E-2</v>
      </c>
    </row>
    <row r="21" spans="1:11" ht="21" customHeight="1" x14ac:dyDescent="0.25">
      <c r="A21" s="357" t="s">
        <v>490</v>
      </c>
      <c r="B21" s="361">
        <v>158380.58377002005</v>
      </c>
      <c r="C21" s="360">
        <v>5.3689985051226789E-2</v>
      </c>
      <c r="D21" s="361">
        <v>55732.796139999999</v>
      </c>
      <c r="E21" s="360">
        <v>5.9441261678903408E-2</v>
      </c>
      <c r="F21" s="361">
        <v>0.12469999999999999</v>
      </c>
      <c r="G21" s="360">
        <v>6.4571180151769928E-5</v>
      </c>
      <c r="H21" s="361">
        <v>0</v>
      </c>
      <c r="I21" s="360" t="s">
        <v>163</v>
      </c>
      <c r="J21" s="361">
        <v>214113.50461002003</v>
      </c>
      <c r="K21" s="360">
        <v>5.50497911599706E-2</v>
      </c>
    </row>
    <row r="22" spans="1:11" ht="21" customHeight="1" x14ac:dyDescent="0.25">
      <c r="A22" s="357" t="s">
        <v>491</v>
      </c>
      <c r="B22" s="361">
        <v>4142.7325000000001</v>
      </c>
      <c r="C22" s="360">
        <v>1.404359301511389E-3</v>
      </c>
      <c r="D22" s="361">
        <v>0</v>
      </c>
      <c r="E22" s="360">
        <v>0</v>
      </c>
      <c r="F22" s="361">
        <v>0</v>
      </c>
      <c r="G22" s="360">
        <v>0</v>
      </c>
      <c r="H22" s="361">
        <v>0</v>
      </c>
      <c r="I22" s="360" t="s">
        <v>163</v>
      </c>
      <c r="J22" s="361">
        <v>4142.7325000000001</v>
      </c>
      <c r="K22" s="360">
        <v>1.0651199202591092E-3</v>
      </c>
    </row>
    <row r="23" spans="1:11" ht="27.95" customHeight="1" x14ac:dyDescent="0.25">
      <c r="A23" s="357" t="s">
        <v>492</v>
      </c>
      <c r="B23" s="361">
        <v>501.44096999999999</v>
      </c>
      <c r="C23" s="360">
        <v>1.6998521878455665E-4</v>
      </c>
      <c r="D23" s="361">
        <v>32408.467359999999</v>
      </c>
      <c r="E23" s="360">
        <v>3.4564929850619187E-2</v>
      </c>
      <c r="F23" s="361">
        <v>0</v>
      </c>
      <c r="G23" s="360">
        <v>0</v>
      </c>
      <c r="H23" s="361">
        <v>0</v>
      </c>
      <c r="I23" s="360" t="s">
        <v>163</v>
      </c>
      <c r="J23" s="361">
        <v>32909.908329999998</v>
      </c>
      <c r="K23" s="360">
        <v>8.461323277856871E-3</v>
      </c>
    </row>
    <row r="24" spans="1:11" ht="27.95" customHeight="1" x14ac:dyDescent="0.25">
      <c r="A24" s="368" t="s">
        <v>473</v>
      </c>
      <c r="B24" s="369">
        <v>871896.1104294</v>
      </c>
      <c r="C24" s="365">
        <v>0.29556709554216426</v>
      </c>
      <c r="D24" s="369">
        <v>393189.39719539997</v>
      </c>
      <c r="E24" s="365">
        <v>0.41935225696110318</v>
      </c>
      <c r="F24" s="369">
        <v>1730.03612</v>
      </c>
      <c r="G24" s="365">
        <v>0.89583379289165244</v>
      </c>
      <c r="H24" s="369">
        <v>0</v>
      </c>
      <c r="I24" s="365" t="s">
        <v>163</v>
      </c>
      <c r="J24" s="369">
        <v>1266815.5437447999</v>
      </c>
      <c r="K24" s="365">
        <v>0.32570543015665654</v>
      </c>
    </row>
    <row r="25" spans="1:11" ht="21" customHeight="1" x14ac:dyDescent="0.25">
      <c r="A25" s="357" t="s">
        <v>493</v>
      </c>
      <c r="B25" s="361">
        <v>393252.89377529995</v>
      </c>
      <c r="C25" s="360">
        <v>0.13331016647094948</v>
      </c>
      <c r="D25" s="361">
        <v>190052.48835009997</v>
      </c>
      <c r="E25" s="360">
        <v>0.20269859894284201</v>
      </c>
      <c r="F25" s="361">
        <v>217.55045999999999</v>
      </c>
      <c r="G25" s="360">
        <v>0.11265028023063686</v>
      </c>
      <c r="H25" s="361">
        <v>0</v>
      </c>
      <c r="I25" s="360" t="s">
        <v>163</v>
      </c>
      <c r="J25" s="361">
        <v>583522.93258539995</v>
      </c>
      <c r="K25" s="360">
        <v>0.15002704119194823</v>
      </c>
    </row>
    <row r="26" spans="1:11" ht="27.95" customHeight="1" x14ac:dyDescent="0.25">
      <c r="A26" s="357" t="s">
        <v>494</v>
      </c>
      <c r="B26" s="361">
        <v>476949.74278410012</v>
      </c>
      <c r="C26" s="360">
        <v>0.16168285247293071</v>
      </c>
      <c r="D26" s="361">
        <v>202720.1817253</v>
      </c>
      <c r="E26" s="360">
        <v>0.21620920183618855</v>
      </c>
      <c r="F26" s="361">
        <v>1512.4856600000001</v>
      </c>
      <c r="G26" s="360">
        <v>0.7831835126610156</v>
      </c>
      <c r="H26" s="361">
        <v>0</v>
      </c>
      <c r="I26" s="360" t="s">
        <v>163</v>
      </c>
      <c r="J26" s="361">
        <v>681182.41016940016</v>
      </c>
      <c r="K26" s="360">
        <v>0.17513584437362037</v>
      </c>
    </row>
    <row r="27" spans="1:11" ht="27.95" customHeight="1" x14ac:dyDescent="0.25">
      <c r="A27" s="357" t="s">
        <v>495</v>
      </c>
      <c r="B27" s="361">
        <v>1693.47387</v>
      </c>
      <c r="C27" s="360">
        <v>5.7407659828410083E-4</v>
      </c>
      <c r="D27" s="361">
        <v>416.72712000000001</v>
      </c>
      <c r="E27" s="360">
        <v>4.4445618207261515E-4</v>
      </c>
      <c r="F27" s="361">
        <v>0</v>
      </c>
      <c r="G27" s="360">
        <v>0</v>
      </c>
      <c r="H27" s="361">
        <v>0</v>
      </c>
      <c r="I27" s="360" t="s">
        <v>163</v>
      </c>
      <c r="J27" s="361">
        <v>2110.2009900000003</v>
      </c>
      <c r="K27" s="360">
        <v>5.4254459108800607E-4</v>
      </c>
    </row>
    <row r="28" spans="1:11" ht="21" customHeight="1" x14ac:dyDescent="0.25">
      <c r="A28" s="368" t="s">
        <v>496</v>
      </c>
      <c r="B28" s="369">
        <v>1486.4250639599998</v>
      </c>
      <c r="C28" s="365">
        <v>5.0388840326327778E-4</v>
      </c>
      <c r="D28" s="369">
        <v>-3055.583161209001</v>
      </c>
      <c r="E28" s="365">
        <v>-3.2589019544404132E-3</v>
      </c>
      <c r="F28" s="369">
        <v>8.8160499999999988</v>
      </c>
      <c r="G28" s="365">
        <v>4.56505816180442E-3</v>
      </c>
      <c r="H28" s="369">
        <v>0</v>
      </c>
      <c r="I28" s="365" t="s">
        <v>163</v>
      </c>
      <c r="J28" s="369">
        <v>-1560.3420472490013</v>
      </c>
      <c r="K28" s="365">
        <v>-4.0117275178708526E-4</v>
      </c>
    </row>
    <row r="29" spans="1:11" ht="21" customHeight="1" x14ac:dyDescent="0.25">
      <c r="A29" s="357" t="s">
        <v>497</v>
      </c>
      <c r="B29" s="361">
        <v>254.16232999999997</v>
      </c>
      <c r="C29" s="360">
        <v>8.6159372401985185E-5</v>
      </c>
      <c r="D29" s="361">
        <v>0</v>
      </c>
      <c r="E29" s="360">
        <v>0</v>
      </c>
      <c r="F29" s="361">
        <v>0</v>
      </c>
      <c r="G29" s="360">
        <v>0</v>
      </c>
      <c r="H29" s="361">
        <v>0</v>
      </c>
      <c r="I29" s="360" t="s">
        <v>163</v>
      </c>
      <c r="J29" s="361">
        <v>254.16232999999997</v>
      </c>
      <c r="K29" s="360">
        <v>6.5346570328272301E-5</v>
      </c>
    </row>
    <row r="30" spans="1:11" ht="27.95" customHeight="1" x14ac:dyDescent="0.25">
      <c r="A30" s="357" t="s">
        <v>498</v>
      </c>
      <c r="B30" s="361">
        <v>0</v>
      </c>
      <c r="C30" s="360">
        <v>0</v>
      </c>
      <c r="D30" s="361">
        <v>0</v>
      </c>
      <c r="E30" s="360">
        <v>0</v>
      </c>
      <c r="F30" s="361">
        <v>0</v>
      </c>
      <c r="G30" s="360">
        <v>0</v>
      </c>
      <c r="H30" s="361">
        <v>0</v>
      </c>
      <c r="I30" s="360" t="s">
        <v>163</v>
      </c>
      <c r="J30" s="361">
        <v>0</v>
      </c>
      <c r="K30" s="360">
        <v>0</v>
      </c>
    </row>
    <row r="31" spans="1:11" ht="21" customHeight="1" x14ac:dyDescent="0.25">
      <c r="A31" s="362" t="s">
        <v>499</v>
      </c>
      <c r="B31" s="361">
        <v>0</v>
      </c>
      <c r="C31" s="360">
        <v>0</v>
      </c>
      <c r="D31" s="361">
        <v>0</v>
      </c>
      <c r="E31" s="360">
        <v>0</v>
      </c>
      <c r="F31" s="361">
        <v>0</v>
      </c>
      <c r="G31" s="360">
        <v>0</v>
      </c>
      <c r="H31" s="361">
        <v>0</v>
      </c>
      <c r="I31" s="360" t="s">
        <v>163</v>
      </c>
      <c r="J31" s="361">
        <v>0</v>
      </c>
      <c r="K31" s="360">
        <v>0</v>
      </c>
    </row>
    <row r="32" spans="1:11" ht="21" customHeight="1" x14ac:dyDescent="0.25">
      <c r="A32" s="362" t="s">
        <v>500</v>
      </c>
      <c r="B32" s="361">
        <v>0</v>
      </c>
      <c r="C32" s="360">
        <v>0</v>
      </c>
      <c r="D32" s="361">
        <v>0</v>
      </c>
      <c r="E32" s="360">
        <v>0</v>
      </c>
      <c r="F32" s="361">
        <v>0</v>
      </c>
      <c r="G32" s="360">
        <v>0</v>
      </c>
      <c r="H32" s="361">
        <v>0</v>
      </c>
      <c r="I32" s="360" t="s">
        <v>163</v>
      </c>
      <c r="J32" s="361">
        <v>0</v>
      </c>
      <c r="K32" s="360">
        <v>0</v>
      </c>
    </row>
    <row r="33" spans="1:11" ht="21" customHeight="1" x14ac:dyDescent="0.25">
      <c r="A33" s="362" t="s">
        <v>501</v>
      </c>
      <c r="B33" s="361">
        <v>0</v>
      </c>
      <c r="C33" s="360">
        <v>0</v>
      </c>
      <c r="D33" s="361">
        <v>0</v>
      </c>
      <c r="E33" s="360">
        <v>0</v>
      </c>
      <c r="F33" s="361">
        <v>0</v>
      </c>
      <c r="G33" s="360">
        <v>0</v>
      </c>
      <c r="H33" s="361">
        <v>0</v>
      </c>
      <c r="I33" s="360" t="s">
        <v>163</v>
      </c>
      <c r="J33" s="361">
        <v>0</v>
      </c>
      <c r="K33" s="360">
        <v>0</v>
      </c>
    </row>
    <row r="34" spans="1:11" ht="21" customHeight="1" x14ac:dyDescent="0.25">
      <c r="A34" s="362" t="s">
        <v>502</v>
      </c>
      <c r="B34" s="361">
        <v>60.512</v>
      </c>
      <c r="C34" s="360">
        <v>2.051317338328197E-5</v>
      </c>
      <c r="D34" s="361">
        <v>0</v>
      </c>
      <c r="E34" s="360">
        <v>0</v>
      </c>
      <c r="F34" s="361">
        <v>0</v>
      </c>
      <c r="G34" s="360">
        <v>0</v>
      </c>
      <c r="H34" s="361">
        <v>0</v>
      </c>
      <c r="I34" s="360" t="s">
        <v>163</v>
      </c>
      <c r="J34" s="361">
        <v>60.512</v>
      </c>
      <c r="K34" s="360">
        <v>1.5557976918548136E-5</v>
      </c>
    </row>
    <row r="35" spans="1:11" ht="21" customHeight="1" x14ac:dyDescent="0.25">
      <c r="A35" s="357" t="s">
        <v>503</v>
      </c>
      <c r="B35" s="361">
        <v>0</v>
      </c>
      <c r="C35" s="360">
        <v>0</v>
      </c>
      <c r="D35" s="361">
        <v>0</v>
      </c>
      <c r="E35" s="360">
        <v>0</v>
      </c>
      <c r="F35" s="361">
        <v>0</v>
      </c>
      <c r="G35" s="360">
        <v>0</v>
      </c>
      <c r="H35" s="361">
        <v>0</v>
      </c>
      <c r="I35" s="360" t="s">
        <v>163</v>
      </c>
      <c r="J35" s="361">
        <v>0</v>
      </c>
      <c r="K35" s="360">
        <v>0</v>
      </c>
    </row>
    <row r="36" spans="1:11" ht="21" customHeight="1" x14ac:dyDescent="0.25">
      <c r="A36" s="357" t="s">
        <v>504</v>
      </c>
      <c r="B36" s="361">
        <v>0</v>
      </c>
      <c r="C36" s="360">
        <v>0</v>
      </c>
      <c r="D36" s="361">
        <v>0</v>
      </c>
      <c r="E36" s="360">
        <v>0</v>
      </c>
      <c r="F36" s="361">
        <v>0</v>
      </c>
      <c r="G36" s="360">
        <v>0</v>
      </c>
      <c r="H36" s="361">
        <v>0</v>
      </c>
      <c r="I36" s="360" t="s">
        <v>163</v>
      </c>
      <c r="J36" s="361">
        <v>0</v>
      </c>
      <c r="K36" s="360">
        <v>0</v>
      </c>
    </row>
    <row r="37" spans="1:11" ht="21" customHeight="1" x14ac:dyDescent="0.25">
      <c r="A37" s="357" t="s">
        <v>505</v>
      </c>
      <c r="B37" s="361">
        <v>0</v>
      </c>
      <c r="C37" s="360">
        <v>0</v>
      </c>
      <c r="D37" s="361">
        <v>0</v>
      </c>
      <c r="E37" s="360">
        <v>0</v>
      </c>
      <c r="F37" s="361">
        <v>0</v>
      </c>
      <c r="G37" s="360">
        <v>0</v>
      </c>
      <c r="H37" s="361">
        <v>0</v>
      </c>
      <c r="I37" s="360" t="s">
        <v>163</v>
      </c>
      <c r="J37" s="361">
        <v>0</v>
      </c>
      <c r="K37" s="360">
        <v>0</v>
      </c>
    </row>
    <row r="38" spans="1:11" ht="21" customHeight="1" x14ac:dyDescent="0.25">
      <c r="A38" s="362" t="s">
        <v>506</v>
      </c>
      <c r="B38" s="361">
        <v>2E-8</v>
      </c>
      <c r="C38" s="360">
        <v>6.7798695740619942E-15</v>
      </c>
      <c r="D38" s="361">
        <v>1.3000000000000003E-7</v>
      </c>
      <c r="E38" s="360">
        <v>1.386502123246502E-13</v>
      </c>
      <c r="F38" s="361">
        <v>0</v>
      </c>
      <c r="G38" s="360">
        <v>0</v>
      </c>
      <c r="H38" s="361">
        <v>0</v>
      </c>
      <c r="I38" s="360" t="s">
        <v>163</v>
      </c>
      <c r="J38" s="361">
        <v>1.5000000000000002E-7</v>
      </c>
      <c r="K38" s="360">
        <v>3.8565847068056258E-14</v>
      </c>
    </row>
    <row r="39" spans="1:11" ht="27.95" customHeight="1" x14ac:dyDescent="0.25">
      <c r="A39" s="362" t="s">
        <v>507</v>
      </c>
      <c r="B39" s="361">
        <v>0</v>
      </c>
      <c r="C39" s="360">
        <v>0</v>
      </c>
      <c r="D39" s="361">
        <v>0</v>
      </c>
      <c r="E39" s="360">
        <v>0</v>
      </c>
      <c r="F39" s="361">
        <v>0</v>
      </c>
      <c r="G39" s="360">
        <v>0</v>
      </c>
      <c r="H39" s="361">
        <v>0</v>
      </c>
      <c r="I39" s="360" t="s">
        <v>163</v>
      </c>
      <c r="J39" s="361">
        <v>0</v>
      </c>
      <c r="K39" s="360">
        <v>0</v>
      </c>
    </row>
    <row r="40" spans="1:11" ht="21" customHeight="1" x14ac:dyDescent="0.25">
      <c r="A40" s="357" t="s">
        <v>508</v>
      </c>
      <c r="B40" s="361">
        <v>1.2000000000000002E-7</v>
      </c>
      <c r="C40" s="360">
        <v>4.0679217444371967E-14</v>
      </c>
      <c r="D40" s="361">
        <v>6.0000000000000008E-8</v>
      </c>
      <c r="E40" s="360">
        <v>6.3992405688300088E-14</v>
      </c>
      <c r="F40" s="361">
        <v>0</v>
      </c>
      <c r="G40" s="360">
        <v>0</v>
      </c>
      <c r="H40" s="361">
        <v>0</v>
      </c>
      <c r="I40" s="360" t="s">
        <v>163</v>
      </c>
      <c r="J40" s="361">
        <v>1.8000000000000002E-7</v>
      </c>
      <c r="K40" s="360">
        <v>4.6279016481667513E-14</v>
      </c>
    </row>
    <row r="41" spans="1:11" ht="21" customHeight="1" x14ac:dyDescent="0.25">
      <c r="A41" s="357" t="s">
        <v>509</v>
      </c>
      <c r="B41" s="361">
        <v>0</v>
      </c>
      <c r="C41" s="360">
        <v>0</v>
      </c>
      <c r="D41" s="361">
        <v>0</v>
      </c>
      <c r="E41" s="360">
        <v>0</v>
      </c>
      <c r="F41" s="361">
        <v>0</v>
      </c>
      <c r="G41" s="360">
        <v>0</v>
      </c>
      <c r="H41" s="361">
        <v>0</v>
      </c>
      <c r="I41" s="360" t="s">
        <v>163</v>
      </c>
      <c r="J41" s="361">
        <v>0</v>
      </c>
      <c r="K41" s="360">
        <v>0</v>
      </c>
    </row>
    <row r="42" spans="1:11" ht="21" customHeight="1" x14ac:dyDescent="0.25">
      <c r="A42" s="357" t="s">
        <v>510</v>
      </c>
      <c r="B42" s="361">
        <v>0</v>
      </c>
      <c r="C42" s="360">
        <v>0</v>
      </c>
      <c r="D42" s="361">
        <v>0</v>
      </c>
      <c r="E42" s="360">
        <v>0</v>
      </c>
      <c r="F42" s="361">
        <v>0</v>
      </c>
      <c r="G42" s="360">
        <v>0</v>
      </c>
      <c r="H42" s="361">
        <v>0</v>
      </c>
      <c r="I42" s="360" t="s">
        <v>163</v>
      </c>
      <c r="J42" s="361">
        <v>0</v>
      </c>
      <c r="K42" s="360">
        <v>0</v>
      </c>
    </row>
    <row r="43" spans="1:11" ht="21" customHeight="1" x14ac:dyDescent="0.25">
      <c r="A43" s="357" t="s">
        <v>496</v>
      </c>
      <c r="B43" s="361">
        <v>1171.7507338199998</v>
      </c>
      <c r="C43" s="360">
        <v>3.9721585743055155E-4</v>
      </c>
      <c r="D43" s="361">
        <v>-3055.5831613990008</v>
      </c>
      <c r="E43" s="360">
        <v>-3.2589019546430558E-3</v>
      </c>
      <c r="F43" s="361">
        <v>8.8160499999999988</v>
      </c>
      <c r="G43" s="360">
        <v>4.56505816180442E-3</v>
      </c>
      <c r="H43" s="361">
        <v>0</v>
      </c>
      <c r="I43" s="360" t="s">
        <v>163</v>
      </c>
      <c r="J43" s="361">
        <v>-1875.0163775790011</v>
      </c>
      <c r="K43" s="360">
        <v>-4.8207729911875052E-4</v>
      </c>
    </row>
    <row r="44" spans="1:11" ht="15" x14ac:dyDescent="0.25">
      <c r="A44"/>
      <c r="B44"/>
      <c r="C44"/>
      <c r="D44"/>
      <c r="E44"/>
      <c r="F44"/>
      <c r="G44"/>
      <c r="H44"/>
      <c r="I44"/>
      <c r="J44"/>
      <c r="K44"/>
    </row>
    <row r="45" spans="1:11" ht="15" x14ac:dyDescent="0.25">
      <c r="A45"/>
      <c r="B45"/>
      <c r="C45"/>
      <c r="D45"/>
      <c r="E45"/>
      <c r="F45"/>
      <c r="G45"/>
      <c r="H45"/>
      <c r="I45"/>
      <c r="J45"/>
      <c r="K45"/>
    </row>
    <row r="46" spans="1:11" ht="15" x14ac:dyDescent="0.25">
      <c r="A46"/>
      <c r="B46"/>
      <c r="C46"/>
      <c r="D46"/>
      <c r="E46"/>
      <c r="F46"/>
      <c r="G46"/>
      <c r="H46"/>
      <c r="I46"/>
      <c r="J46"/>
      <c r="K46"/>
    </row>
    <row r="47" spans="1:11" ht="15" x14ac:dyDescent="0.25">
      <c r="A47"/>
      <c r="B47"/>
      <c r="C47"/>
      <c r="D47"/>
      <c r="E47"/>
      <c r="F47"/>
      <c r="G47"/>
      <c r="H47"/>
      <c r="I47"/>
      <c r="J47"/>
      <c r="K47"/>
    </row>
    <row r="48" spans="1:11" ht="15" x14ac:dyDescent="0.25">
      <c r="A48"/>
      <c r="B48"/>
      <c r="C48"/>
      <c r="D48"/>
      <c r="E48"/>
      <c r="F48"/>
      <c r="G48"/>
      <c r="H48"/>
      <c r="I48"/>
      <c r="J48"/>
      <c r="K48"/>
    </row>
    <row r="49" spans="1:11" ht="15" x14ac:dyDescent="0.25">
      <c r="A49"/>
      <c r="B49"/>
      <c r="C49"/>
      <c r="D49"/>
      <c r="E49"/>
      <c r="F49"/>
      <c r="G49"/>
      <c r="H49"/>
      <c r="I49"/>
      <c r="J49"/>
      <c r="K49"/>
    </row>
    <row r="50" spans="1:11" ht="15" x14ac:dyDescent="0.25">
      <c r="A50"/>
      <c r="B50"/>
      <c r="C50"/>
      <c r="D50"/>
      <c r="E50"/>
      <c r="F50"/>
      <c r="G50"/>
      <c r="H50"/>
      <c r="I50"/>
      <c r="J50"/>
      <c r="K50"/>
    </row>
    <row r="51" spans="1:11" ht="15" x14ac:dyDescent="0.25">
      <c r="A51"/>
      <c r="B51"/>
      <c r="C51"/>
      <c r="D51"/>
      <c r="E51"/>
      <c r="F51"/>
      <c r="G51"/>
      <c r="H51"/>
      <c r="I51"/>
      <c r="J51"/>
      <c r="K51"/>
    </row>
    <row r="52" spans="1:11" ht="15" x14ac:dyDescent="0.25">
      <c r="A52"/>
      <c r="B52"/>
      <c r="C52"/>
      <c r="D52"/>
      <c r="E52"/>
      <c r="F52"/>
      <c r="G52"/>
      <c r="H52"/>
      <c r="I52"/>
      <c r="J52"/>
      <c r="K52"/>
    </row>
    <row r="53" spans="1:11" ht="15" x14ac:dyDescent="0.25">
      <c r="A53"/>
      <c r="B53"/>
      <c r="C53"/>
      <c r="D53"/>
      <c r="E53"/>
      <c r="F53"/>
      <c r="G53"/>
      <c r="H53"/>
      <c r="I53"/>
      <c r="J53"/>
      <c r="K53"/>
    </row>
    <row r="54" spans="1:11" ht="15" x14ac:dyDescent="0.25">
      <c r="A54"/>
      <c r="B54"/>
      <c r="C54"/>
      <c r="D54"/>
      <c r="E54"/>
      <c r="F54"/>
      <c r="G54"/>
      <c r="H54"/>
      <c r="I54"/>
      <c r="J54"/>
      <c r="K54"/>
    </row>
    <row r="55" spans="1:11" ht="15" x14ac:dyDescent="0.25">
      <c r="A55"/>
      <c r="B55"/>
      <c r="C55"/>
      <c r="D55"/>
      <c r="E55"/>
      <c r="F55"/>
      <c r="G55"/>
      <c r="H55"/>
      <c r="I55"/>
      <c r="J55"/>
      <c r="K55"/>
    </row>
    <row r="56" spans="1:11" ht="15" x14ac:dyDescent="0.25">
      <c r="A56"/>
      <c r="B56"/>
      <c r="C56"/>
      <c r="D56"/>
      <c r="E56"/>
      <c r="F56"/>
      <c r="G56"/>
      <c r="H56"/>
      <c r="I56"/>
      <c r="J56"/>
      <c r="K56"/>
    </row>
    <row r="57" spans="1:11" ht="15" x14ac:dyDescent="0.25">
      <c r="A57"/>
      <c r="B57"/>
      <c r="C57"/>
      <c r="D57"/>
      <c r="E57"/>
      <c r="F57"/>
      <c r="G57"/>
      <c r="H57"/>
      <c r="I57"/>
      <c r="J57"/>
      <c r="K57"/>
    </row>
    <row r="58" spans="1:11" ht="15" x14ac:dyDescent="0.25">
      <c r="A58"/>
      <c r="B58"/>
      <c r="C58"/>
      <c r="D58"/>
      <c r="E58"/>
      <c r="F58"/>
      <c r="G58"/>
      <c r="H58"/>
      <c r="I58"/>
      <c r="J58"/>
      <c r="K58"/>
    </row>
    <row r="59" spans="1:11" ht="15" x14ac:dyDescent="0.25">
      <c r="A59"/>
      <c r="B59"/>
      <c r="C59"/>
      <c r="D59"/>
      <c r="E59"/>
      <c r="F59"/>
      <c r="G59"/>
      <c r="H59"/>
      <c r="I59"/>
      <c r="J59"/>
      <c r="K59"/>
    </row>
    <row r="60" spans="1:11" ht="15" x14ac:dyDescent="0.25">
      <c r="A60"/>
      <c r="B60"/>
      <c r="C60"/>
      <c r="D60"/>
      <c r="E60"/>
      <c r="F60"/>
      <c r="G60"/>
      <c r="H60"/>
      <c r="I60"/>
      <c r="J60"/>
      <c r="K60"/>
    </row>
    <row r="61" spans="1:11" ht="15" x14ac:dyDescent="0.25">
      <c r="A61"/>
      <c r="B61"/>
      <c r="C61"/>
      <c r="D61"/>
      <c r="E61"/>
      <c r="F61"/>
      <c r="G61"/>
      <c r="H61"/>
      <c r="I61"/>
      <c r="J61"/>
      <c r="K61"/>
    </row>
    <row r="62" spans="1:11" ht="15" x14ac:dyDescent="0.25">
      <c r="A62"/>
      <c r="B62"/>
      <c r="C62"/>
      <c r="D62"/>
      <c r="E62"/>
      <c r="F62"/>
      <c r="G62"/>
      <c r="H62"/>
      <c r="I62"/>
      <c r="J62"/>
      <c r="K62"/>
    </row>
    <row r="63" spans="1:11" ht="15" x14ac:dyDescent="0.25">
      <c r="A63"/>
      <c r="B63"/>
      <c r="C63"/>
      <c r="D63"/>
      <c r="E63"/>
      <c r="F63"/>
      <c r="G63"/>
      <c r="H63"/>
      <c r="I63"/>
      <c r="J63"/>
      <c r="K63"/>
    </row>
    <row r="64" spans="1:11" ht="15" x14ac:dyDescent="0.25">
      <c r="A64"/>
      <c r="B64"/>
      <c r="C64"/>
      <c r="D64"/>
      <c r="E64"/>
      <c r="F64"/>
      <c r="G64"/>
      <c r="H64"/>
      <c r="I64"/>
      <c r="J64"/>
      <c r="K64"/>
    </row>
    <row r="65" spans="1:11" ht="15" x14ac:dyDescent="0.25">
      <c r="A65"/>
      <c r="B65"/>
      <c r="C65"/>
      <c r="D65"/>
      <c r="E65"/>
      <c r="F65"/>
      <c r="G65"/>
      <c r="H65"/>
      <c r="I65"/>
      <c r="J65"/>
      <c r="K65"/>
    </row>
    <row r="66" spans="1:11" ht="15" x14ac:dyDescent="0.25">
      <c r="A66"/>
      <c r="B66"/>
      <c r="C66"/>
      <c r="D66"/>
      <c r="E66"/>
      <c r="F66"/>
      <c r="G66"/>
      <c r="H66"/>
      <c r="I66"/>
      <c r="J66"/>
      <c r="K66"/>
    </row>
    <row r="67" spans="1:11" ht="15" x14ac:dyDescent="0.25">
      <c r="A67"/>
      <c r="B67"/>
      <c r="C67"/>
      <c r="D67"/>
      <c r="E67"/>
      <c r="F67"/>
      <c r="G67"/>
      <c r="H67"/>
      <c r="I67"/>
      <c r="J67"/>
      <c r="K67"/>
    </row>
    <row r="68" spans="1:11" ht="15" x14ac:dyDescent="0.25">
      <c r="A68"/>
      <c r="B68"/>
      <c r="C68"/>
      <c r="D68"/>
      <c r="E68"/>
      <c r="F68"/>
      <c r="G68"/>
      <c r="H68"/>
      <c r="I68"/>
      <c r="J68"/>
      <c r="K68"/>
    </row>
    <row r="69" spans="1:11" ht="15" x14ac:dyDescent="0.25">
      <c r="A69"/>
      <c r="B69"/>
      <c r="C69"/>
      <c r="D69"/>
      <c r="E69"/>
      <c r="F69"/>
      <c r="G69"/>
      <c r="H69"/>
      <c r="I69"/>
      <c r="J69"/>
      <c r="K69"/>
    </row>
    <row r="70" spans="1:11" ht="15" x14ac:dyDescent="0.25">
      <c r="A70"/>
      <c r="B70"/>
      <c r="C70"/>
      <c r="D70"/>
      <c r="E70"/>
      <c r="F70"/>
      <c r="G70"/>
      <c r="H70"/>
      <c r="I70"/>
      <c r="J70"/>
      <c r="K70"/>
    </row>
    <row r="71" spans="1:11" ht="15" x14ac:dyDescent="0.25">
      <c r="A71"/>
      <c r="B71"/>
      <c r="C71"/>
      <c r="D71"/>
      <c r="E71"/>
      <c r="F71"/>
      <c r="G71"/>
      <c r="H71"/>
      <c r="I71"/>
      <c r="J71"/>
      <c r="K71"/>
    </row>
    <row r="72" spans="1:11" ht="15" x14ac:dyDescent="0.25">
      <c r="A72"/>
      <c r="B72"/>
      <c r="C72"/>
      <c r="D72"/>
      <c r="E72"/>
      <c r="F72"/>
      <c r="G72"/>
      <c r="H72"/>
      <c r="I72"/>
      <c r="J72"/>
      <c r="K72"/>
    </row>
    <row r="73" spans="1:11" ht="15" x14ac:dyDescent="0.25">
      <c r="A73"/>
      <c r="B73"/>
      <c r="C73"/>
      <c r="D73"/>
      <c r="E73"/>
      <c r="F73"/>
      <c r="G73"/>
      <c r="H73"/>
      <c r="I73"/>
      <c r="J73"/>
      <c r="K73"/>
    </row>
    <row r="74" spans="1:11" ht="15" x14ac:dyDescent="0.25">
      <c r="A74"/>
      <c r="B74"/>
      <c r="C74"/>
      <c r="D74"/>
      <c r="E74"/>
      <c r="F74"/>
      <c r="G74"/>
      <c r="H74"/>
      <c r="I74"/>
      <c r="J74"/>
      <c r="K74"/>
    </row>
    <row r="75" spans="1:11" ht="15" x14ac:dyDescent="0.25">
      <c r="A75"/>
      <c r="B75"/>
      <c r="C75"/>
      <c r="D75"/>
      <c r="E75"/>
      <c r="F75"/>
      <c r="G75"/>
      <c r="H75"/>
      <c r="I75"/>
      <c r="J75"/>
      <c r="K75"/>
    </row>
    <row r="76" spans="1:11" ht="15" x14ac:dyDescent="0.25">
      <c r="A76"/>
      <c r="B76"/>
      <c r="C76"/>
      <c r="D76"/>
      <c r="E76"/>
      <c r="F76"/>
      <c r="G76"/>
      <c r="H76"/>
      <c r="I76"/>
      <c r="J76"/>
      <c r="K76"/>
    </row>
    <row r="77" spans="1:11" ht="15" x14ac:dyDescent="0.25">
      <c r="A77"/>
      <c r="B77"/>
      <c r="C77"/>
      <c r="D77"/>
      <c r="E77"/>
      <c r="F77"/>
      <c r="G77"/>
      <c r="H77"/>
      <c r="I77"/>
      <c r="J77"/>
      <c r="K77"/>
    </row>
    <row r="78" spans="1:11" ht="15" x14ac:dyDescent="0.25">
      <c r="A78"/>
      <c r="B78"/>
      <c r="C78"/>
      <c r="D78"/>
      <c r="E78"/>
      <c r="F78"/>
      <c r="G78"/>
      <c r="H78"/>
      <c r="I78"/>
      <c r="J78"/>
      <c r="K78"/>
    </row>
    <row r="79" spans="1:11" ht="15" x14ac:dyDescent="0.25">
      <c r="A79"/>
      <c r="B79"/>
      <c r="C79"/>
      <c r="D79"/>
      <c r="E79"/>
      <c r="F79"/>
      <c r="G79"/>
      <c r="H79"/>
      <c r="I79"/>
      <c r="J79"/>
      <c r="K79"/>
    </row>
    <row r="80" spans="1:11" ht="15" x14ac:dyDescent="0.25">
      <c r="A80"/>
      <c r="B80"/>
      <c r="C80"/>
      <c r="D80"/>
      <c r="E80"/>
      <c r="F80"/>
      <c r="G80"/>
      <c r="H80"/>
      <c r="I80"/>
      <c r="J80"/>
      <c r="K80"/>
    </row>
    <row r="81" spans="1:11" ht="15" x14ac:dyDescent="0.25">
      <c r="A81"/>
      <c r="B81"/>
      <c r="C81"/>
      <c r="D81"/>
      <c r="E81"/>
      <c r="F81"/>
      <c r="G81"/>
      <c r="H81"/>
      <c r="I81"/>
      <c r="J81"/>
      <c r="K81"/>
    </row>
  </sheetData>
  <mergeCells count="7">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68"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lha43">
    <pageSetUpPr fitToPage="1"/>
  </sheetPr>
  <dimension ref="A1:L52"/>
  <sheetViews>
    <sheetView showGridLines="0" workbookViewId="0">
      <selection sqref="A1:K46"/>
    </sheetView>
  </sheetViews>
  <sheetFormatPr defaultRowHeight="12.75" x14ac:dyDescent="0.25"/>
  <cols>
    <col min="1" max="1" width="32" style="3" customWidth="1"/>
    <col min="2" max="2" width="11.7109375" style="3" customWidth="1"/>
    <col min="3" max="3" width="8.5703125" style="3" customWidth="1"/>
    <col min="4" max="4" width="10.28515625" style="3" customWidth="1"/>
    <col min="5" max="5" width="8.28515625" style="3" customWidth="1"/>
    <col min="6" max="6" width="9.7109375" style="3" customWidth="1"/>
    <col min="7" max="7" width="8.42578125" style="3" customWidth="1"/>
    <col min="8" max="8" width="7.28515625" style="3" bestFit="1" customWidth="1"/>
    <col min="9" max="9" width="9.42578125" style="3" customWidth="1"/>
    <col min="10" max="10" width="11.42578125" style="3" customWidth="1"/>
    <col min="11" max="11" width="9" style="3" customWidth="1"/>
    <col min="12" max="12" width="9.28515625" style="3" bestFit="1" customWidth="1"/>
    <col min="13" max="16384" width="9.140625" style="3"/>
  </cols>
  <sheetData>
    <row r="1" spans="1:12" ht="13.5" x14ac:dyDescent="0.25">
      <c r="A1" s="391" t="s">
        <v>511</v>
      </c>
      <c r="B1" s="391"/>
      <c r="C1" s="391"/>
      <c r="D1" s="391"/>
      <c r="E1" s="391"/>
      <c r="F1" s="391"/>
      <c r="G1" s="391"/>
      <c r="H1" s="391"/>
      <c r="I1" s="391"/>
      <c r="J1" s="391"/>
      <c r="K1" s="391"/>
    </row>
    <row r="2" spans="1:12" ht="17.25" customHeight="1" x14ac:dyDescent="0.25">
      <c r="A2" s="52"/>
      <c r="B2" s="75"/>
      <c r="C2" s="75"/>
      <c r="D2" s="75"/>
      <c r="E2" s="75"/>
      <c r="F2" s="75"/>
      <c r="G2" s="75"/>
      <c r="H2" s="75"/>
      <c r="I2" s="75"/>
      <c r="J2" s="409" t="s">
        <v>98</v>
      </c>
      <c r="K2" s="409"/>
    </row>
    <row r="3" spans="1:12" ht="42" customHeight="1" x14ac:dyDescent="0.25">
      <c r="A3" s="354">
        <v>2023</v>
      </c>
      <c r="B3" s="428" t="s">
        <v>465</v>
      </c>
      <c r="C3" s="429"/>
      <c r="D3" s="429" t="s">
        <v>512</v>
      </c>
      <c r="E3" s="429"/>
      <c r="F3" s="428" t="s">
        <v>92</v>
      </c>
      <c r="G3" s="429"/>
      <c r="H3" s="429" t="s">
        <v>93</v>
      </c>
      <c r="I3" s="429"/>
      <c r="J3" s="429" t="s">
        <v>467</v>
      </c>
      <c r="K3" s="429"/>
    </row>
    <row r="4" spans="1:12" ht="21" customHeight="1" x14ac:dyDescent="0.25">
      <c r="A4" s="335" t="s">
        <v>138</v>
      </c>
      <c r="B4" s="355">
        <v>12321227.409608895</v>
      </c>
      <c r="C4" s="356">
        <v>1</v>
      </c>
      <c r="D4" s="355">
        <v>1739848.7901465117</v>
      </c>
      <c r="E4" s="356">
        <v>1</v>
      </c>
      <c r="F4" s="355">
        <v>981773.83643491496</v>
      </c>
      <c r="G4" s="356">
        <v>1</v>
      </c>
      <c r="H4" s="355">
        <v>2278.8166600000004</v>
      </c>
      <c r="I4" s="356">
        <v>1</v>
      </c>
      <c r="J4" s="355">
        <v>15045128.852850322</v>
      </c>
      <c r="K4" s="356">
        <v>1</v>
      </c>
    </row>
    <row r="5" spans="1:12" ht="21" customHeight="1" x14ac:dyDescent="0.25">
      <c r="A5" s="368" t="s">
        <v>468</v>
      </c>
      <c r="B5" s="369">
        <v>619228.91915385996</v>
      </c>
      <c r="C5" s="365">
        <v>5.0257080611217753E-2</v>
      </c>
      <c r="D5" s="369">
        <v>26740.695577720006</v>
      </c>
      <c r="E5" s="365">
        <v>1.5369551497327641E-2</v>
      </c>
      <c r="F5" s="369">
        <v>41535.564734249994</v>
      </c>
      <c r="G5" s="365">
        <v>4.2306652706367492E-2</v>
      </c>
      <c r="H5" s="369">
        <v>2090.5946600000002</v>
      </c>
      <c r="I5" s="365">
        <v>0.91740362298386913</v>
      </c>
      <c r="J5" s="355">
        <v>689595.77412582992</v>
      </c>
      <c r="K5" s="365">
        <v>4.583515241846433E-2</v>
      </c>
    </row>
    <row r="6" spans="1:12" ht="21" customHeight="1" x14ac:dyDescent="0.25">
      <c r="A6" s="357" t="s">
        <v>477</v>
      </c>
      <c r="B6" s="361">
        <v>0</v>
      </c>
      <c r="C6" s="360">
        <v>0</v>
      </c>
      <c r="D6" s="361">
        <v>0</v>
      </c>
      <c r="E6" s="360">
        <v>0</v>
      </c>
      <c r="F6" s="361">
        <v>0</v>
      </c>
      <c r="G6" s="360">
        <v>0</v>
      </c>
      <c r="H6" s="361">
        <v>0</v>
      </c>
      <c r="I6" s="360">
        <v>0</v>
      </c>
      <c r="J6" s="361">
        <v>0</v>
      </c>
      <c r="K6" s="360">
        <v>0</v>
      </c>
      <c r="L6" s="12"/>
    </row>
    <row r="7" spans="1:12" ht="21" customHeight="1" x14ac:dyDescent="0.25">
      <c r="A7" s="357" t="s">
        <v>478</v>
      </c>
      <c r="B7" s="361">
        <v>29.506689999999999</v>
      </c>
      <c r="C7" s="360">
        <v>2.3947849527546877E-6</v>
      </c>
      <c r="D7" s="361">
        <v>656.26951259999987</v>
      </c>
      <c r="E7" s="360">
        <v>3.7719916599461252E-4</v>
      </c>
      <c r="F7" s="361">
        <v>0</v>
      </c>
      <c r="G7" s="360">
        <v>0</v>
      </c>
      <c r="H7" s="361">
        <v>0</v>
      </c>
      <c r="I7" s="360">
        <v>0</v>
      </c>
      <c r="J7" s="361">
        <v>685.77620259999992</v>
      </c>
      <c r="K7" s="360">
        <v>4.5581278120464792E-5</v>
      </c>
      <c r="L7" s="12"/>
    </row>
    <row r="8" spans="1:12" ht="21" customHeight="1" x14ac:dyDescent="0.25">
      <c r="A8" s="357" t="s">
        <v>479</v>
      </c>
      <c r="B8" s="361">
        <v>619199.41246386</v>
      </c>
      <c r="C8" s="360">
        <v>5.0254685826265001E-2</v>
      </c>
      <c r="D8" s="361">
        <v>26084.426065120006</v>
      </c>
      <c r="E8" s="360">
        <v>1.4992352331333029E-2</v>
      </c>
      <c r="F8" s="361">
        <v>41535.564734249994</v>
      </c>
      <c r="G8" s="360">
        <v>4.2306652706367492E-2</v>
      </c>
      <c r="H8" s="361">
        <v>2090.5946600000002</v>
      </c>
      <c r="I8" s="360">
        <v>0.91740362298386913</v>
      </c>
      <c r="J8" s="361">
        <v>688909.99792322994</v>
      </c>
      <c r="K8" s="360">
        <v>4.578957114034387E-2</v>
      </c>
      <c r="L8" s="12"/>
    </row>
    <row r="9" spans="1:12" ht="21" customHeight="1" x14ac:dyDescent="0.25">
      <c r="A9" s="368" t="s">
        <v>469</v>
      </c>
      <c r="B9" s="369">
        <v>256277.02610599998</v>
      </c>
      <c r="C9" s="365">
        <v>2.0799634450877718E-2</v>
      </c>
      <c r="D9" s="369">
        <v>46745.42340860999</v>
      </c>
      <c r="E9" s="365">
        <v>2.68675207140694E-2</v>
      </c>
      <c r="F9" s="369">
        <v>59326.796295300002</v>
      </c>
      <c r="G9" s="365">
        <v>6.0428170005763816E-2</v>
      </c>
      <c r="H9" s="369">
        <v>206.43183999999999</v>
      </c>
      <c r="I9" s="365">
        <v>9.0587296303161119E-2</v>
      </c>
      <c r="J9" s="355">
        <v>362555.67764990998</v>
      </c>
      <c r="K9" s="365">
        <v>2.409787787103088E-2</v>
      </c>
    </row>
    <row r="10" spans="1:12" ht="21" customHeight="1" x14ac:dyDescent="0.25">
      <c r="A10" s="357" t="s">
        <v>481</v>
      </c>
      <c r="B10" s="361">
        <v>256277.02610599998</v>
      </c>
      <c r="C10" s="360">
        <v>2.0799634450877718E-2</v>
      </c>
      <c r="D10" s="361">
        <v>46745.42340860999</v>
      </c>
      <c r="E10" s="360">
        <v>2.68675207140694E-2</v>
      </c>
      <c r="F10" s="361">
        <v>59326.796295300002</v>
      </c>
      <c r="G10" s="360">
        <v>6.0428170005763816E-2</v>
      </c>
      <c r="H10" s="361">
        <v>206.43183999999999</v>
      </c>
      <c r="I10" s="360">
        <v>9.0587296303161119E-2</v>
      </c>
      <c r="J10" s="361">
        <v>362555.67764990998</v>
      </c>
      <c r="K10" s="360">
        <v>2.409787787103088E-2</v>
      </c>
      <c r="L10" s="12"/>
    </row>
    <row r="11" spans="1:12" ht="21" customHeight="1" x14ac:dyDescent="0.25">
      <c r="A11" s="362" t="s">
        <v>482</v>
      </c>
      <c r="B11" s="361">
        <v>0</v>
      </c>
      <c r="C11" s="360">
        <v>0</v>
      </c>
      <c r="D11" s="361">
        <v>0</v>
      </c>
      <c r="E11" s="360">
        <v>0</v>
      </c>
      <c r="F11" s="361">
        <v>0</v>
      </c>
      <c r="G11" s="360">
        <v>0</v>
      </c>
      <c r="H11" s="361">
        <v>0</v>
      </c>
      <c r="I11" s="360">
        <v>0</v>
      </c>
      <c r="J11" s="361">
        <v>0</v>
      </c>
      <c r="K11" s="360">
        <v>0</v>
      </c>
      <c r="L11" s="12"/>
    </row>
    <row r="12" spans="1:12" ht="21" customHeight="1" x14ac:dyDescent="0.25">
      <c r="A12" s="362" t="s">
        <v>483</v>
      </c>
      <c r="B12" s="361">
        <v>0</v>
      </c>
      <c r="C12" s="360">
        <v>0</v>
      </c>
      <c r="D12" s="361">
        <v>0</v>
      </c>
      <c r="E12" s="360">
        <v>0</v>
      </c>
      <c r="F12" s="361">
        <v>0</v>
      </c>
      <c r="G12" s="360">
        <v>0</v>
      </c>
      <c r="H12" s="361">
        <v>0</v>
      </c>
      <c r="I12" s="360">
        <v>0</v>
      </c>
      <c r="J12" s="361">
        <v>0</v>
      </c>
      <c r="K12" s="360">
        <v>0</v>
      </c>
      <c r="L12" s="12"/>
    </row>
    <row r="13" spans="1:12" ht="21" customHeight="1" x14ac:dyDescent="0.25">
      <c r="A13" s="368" t="s">
        <v>484</v>
      </c>
      <c r="B13" s="369">
        <v>1462886.9760867001</v>
      </c>
      <c r="C13" s="365">
        <v>0.11872899731936168</v>
      </c>
      <c r="D13" s="369">
        <v>40122.508370000003</v>
      </c>
      <c r="E13" s="365">
        <v>2.3060916901072367E-2</v>
      </c>
      <c r="F13" s="369">
        <v>15923.857740000003</v>
      </c>
      <c r="G13" s="365">
        <v>1.6219476572958816E-2</v>
      </c>
      <c r="H13" s="361">
        <v>0</v>
      </c>
      <c r="I13" s="365">
        <v>0</v>
      </c>
      <c r="J13" s="355">
        <v>1518933.3421966999</v>
      </c>
      <c r="K13" s="365">
        <v>0.10095848012022415</v>
      </c>
    </row>
    <row r="14" spans="1:12" ht="21" customHeight="1" x14ac:dyDescent="0.25">
      <c r="A14" s="357" t="s">
        <v>485</v>
      </c>
      <c r="B14" s="361">
        <v>407027.67685670004</v>
      </c>
      <c r="C14" s="360">
        <v>3.3034669625468756E-2</v>
      </c>
      <c r="D14" s="361">
        <v>34559.508370000003</v>
      </c>
      <c r="E14" s="360">
        <v>1.986351260277611E-2</v>
      </c>
      <c r="F14" s="361">
        <v>15923.857740000003</v>
      </c>
      <c r="G14" s="360">
        <v>1.6219476572958816E-2</v>
      </c>
      <c r="H14" s="361">
        <v>0</v>
      </c>
      <c r="I14" s="360">
        <v>0</v>
      </c>
      <c r="J14" s="361">
        <v>457511.04296670004</v>
      </c>
      <c r="K14" s="360">
        <v>3.0409247234863258E-2</v>
      </c>
      <c r="L14" s="12"/>
    </row>
    <row r="15" spans="1:12" ht="21" customHeight="1" x14ac:dyDescent="0.25">
      <c r="A15" s="357" t="s">
        <v>486</v>
      </c>
      <c r="B15" s="361">
        <v>1055859.29923</v>
      </c>
      <c r="C15" s="360">
        <v>8.5694327693892916E-2</v>
      </c>
      <c r="D15" s="361">
        <v>5563</v>
      </c>
      <c r="E15" s="360">
        <v>3.1974042982962575E-3</v>
      </c>
      <c r="F15" s="361">
        <v>0</v>
      </c>
      <c r="G15" s="360">
        <v>0</v>
      </c>
      <c r="H15" s="361">
        <v>0</v>
      </c>
      <c r="I15" s="360">
        <v>0</v>
      </c>
      <c r="J15" s="361">
        <v>1061422.29923</v>
      </c>
      <c r="K15" s="360">
        <v>7.0549232885360899E-2</v>
      </c>
      <c r="L15" s="12"/>
    </row>
    <row r="16" spans="1:12" ht="27.75" customHeight="1" x14ac:dyDescent="0.25">
      <c r="A16" s="368" t="s">
        <v>471</v>
      </c>
      <c r="B16" s="369">
        <v>4638253.7990783993</v>
      </c>
      <c r="C16" s="365">
        <v>0.37644413538388127</v>
      </c>
      <c r="D16" s="369">
        <v>403683.92408820009</v>
      </c>
      <c r="E16" s="365">
        <v>0.23202241848511793</v>
      </c>
      <c r="F16" s="369">
        <v>183567.04988449995</v>
      </c>
      <c r="G16" s="365">
        <v>0.18697488471589477</v>
      </c>
      <c r="H16" s="369">
        <v>0</v>
      </c>
      <c r="I16" s="365">
        <v>0</v>
      </c>
      <c r="J16" s="355">
        <v>5225504.7730510999</v>
      </c>
      <c r="K16" s="365">
        <v>0.34732203520218574</v>
      </c>
    </row>
    <row r="17" spans="1:12" ht="21" customHeight="1" x14ac:dyDescent="0.25">
      <c r="A17" s="357" t="s">
        <v>487</v>
      </c>
      <c r="B17" s="361">
        <v>4300522.6397310989</v>
      </c>
      <c r="C17" s="360">
        <v>0.34903362276856215</v>
      </c>
      <c r="D17" s="361">
        <v>367009.03343820007</v>
      </c>
      <c r="E17" s="360">
        <v>0.2109430632803983</v>
      </c>
      <c r="F17" s="361">
        <v>180328.74485449996</v>
      </c>
      <c r="G17" s="360">
        <v>0.18367646209571256</v>
      </c>
      <c r="H17" s="361">
        <v>0</v>
      </c>
      <c r="I17" s="360">
        <v>0</v>
      </c>
      <c r="J17" s="361">
        <v>4847860.4180237986</v>
      </c>
      <c r="K17" s="360">
        <v>0.32222126280462959</v>
      </c>
      <c r="L17" s="12"/>
    </row>
    <row r="18" spans="1:12" ht="21" customHeight="1" x14ac:dyDescent="0.25">
      <c r="A18" s="357" t="s">
        <v>488</v>
      </c>
      <c r="B18" s="361">
        <v>267952.07653000002</v>
      </c>
      <c r="C18" s="360">
        <v>2.1747190245107687E-2</v>
      </c>
      <c r="D18" s="361">
        <v>26256.947960000001</v>
      </c>
      <c r="E18" s="360">
        <v>1.5091511462780002E-2</v>
      </c>
      <c r="F18" s="361">
        <v>2278.45192</v>
      </c>
      <c r="G18" s="360">
        <v>2.3207502944605574E-3</v>
      </c>
      <c r="H18" s="361">
        <v>0</v>
      </c>
      <c r="I18" s="360">
        <v>0</v>
      </c>
      <c r="J18" s="361">
        <v>296487.47641000006</v>
      </c>
      <c r="K18" s="360">
        <v>1.9706542849171418E-2</v>
      </c>
      <c r="L18" s="12"/>
    </row>
    <row r="19" spans="1:12" ht="21" customHeight="1" x14ac:dyDescent="0.25">
      <c r="A19" s="357" t="s">
        <v>489</v>
      </c>
      <c r="B19" s="361">
        <v>69779.08281729999</v>
      </c>
      <c r="C19" s="360">
        <v>5.6633223702114059E-3</v>
      </c>
      <c r="D19" s="361">
        <v>10417.942690000002</v>
      </c>
      <c r="E19" s="360">
        <v>5.9878437419396153E-3</v>
      </c>
      <c r="F19" s="361">
        <v>959.85311000000002</v>
      </c>
      <c r="G19" s="360">
        <v>9.7767232572166011E-4</v>
      </c>
      <c r="H19" s="361">
        <v>0</v>
      </c>
      <c r="I19" s="360">
        <v>0</v>
      </c>
      <c r="J19" s="361">
        <v>81156.878617299983</v>
      </c>
      <c r="K19" s="360">
        <v>5.3942295483846714E-3</v>
      </c>
    </row>
    <row r="20" spans="1:12" ht="21" customHeight="1" x14ac:dyDescent="0.25">
      <c r="A20" s="368" t="s">
        <v>472</v>
      </c>
      <c r="B20" s="369">
        <v>1590521.2674053991</v>
      </c>
      <c r="C20" s="365">
        <v>0.1290878915330308</v>
      </c>
      <c r="D20" s="369">
        <v>426214.70965000993</v>
      </c>
      <c r="E20" s="365">
        <v>0.24497227119037088</v>
      </c>
      <c r="F20" s="369">
        <v>134935.12877000999</v>
      </c>
      <c r="G20" s="365">
        <v>0.13744013515372924</v>
      </c>
      <c r="H20" s="369">
        <v>0</v>
      </c>
      <c r="I20" s="365">
        <v>0</v>
      </c>
      <c r="J20" s="355">
        <v>2151671.1058254191</v>
      </c>
      <c r="K20" s="365">
        <v>0.14301446846151683</v>
      </c>
      <c r="L20" s="12"/>
    </row>
    <row r="21" spans="1:12" ht="21" customHeight="1" x14ac:dyDescent="0.25">
      <c r="A21" s="357" t="s">
        <v>490</v>
      </c>
      <c r="B21" s="361">
        <v>1569433.8243353991</v>
      </c>
      <c r="C21" s="360">
        <v>0.1273764189362703</v>
      </c>
      <c r="D21" s="361">
        <v>418348.86337000993</v>
      </c>
      <c r="E21" s="360">
        <v>0.24045127699561811</v>
      </c>
      <c r="F21" s="361">
        <v>134130.89766001</v>
      </c>
      <c r="G21" s="360">
        <v>0.13662097387630068</v>
      </c>
      <c r="H21" s="361">
        <v>0</v>
      </c>
      <c r="I21" s="360">
        <v>0</v>
      </c>
      <c r="J21" s="361">
        <v>2121913.5853654188</v>
      </c>
      <c r="K21" s="360">
        <v>0.14103658440674766</v>
      </c>
      <c r="L21" s="12"/>
    </row>
    <row r="22" spans="1:12" ht="21" customHeight="1" x14ac:dyDescent="0.25">
      <c r="A22" s="357" t="s">
        <v>491</v>
      </c>
      <c r="B22" s="361">
        <v>20092.634999999998</v>
      </c>
      <c r="C22" s="360">
        <v>1.6307332323345037E-3</v>
      </c>
      <c r="D22" s="361">
        <v>0</v>
      </c>
      <c r="E22" s="360">
        <v>0</v>
      </c>
      <c r="F22" s="361">
        <v>0</v>
      </c>
      <c r="G22" s="360">
        <v>0</v>
      </c>
      <c r="H22" s="361">
        <v>0</v>
      </c>
      <c r="I22" s="360">
        <v>0</v>
      </c>
      <c r="J22" s="361">
        <v>20092.634999999998</v>
      </c>
      <c r="K22" s="360">
        <v>1.3354910547139262E-3</v>
      </c>
    </row>
    <row r="23" spans="1:12" ht="27.75" customHeight="1" x14ac:dyDescent="0.25">
      <c r="A23" s="357" t="s">
        <v>492</v>
      </c>
      <c r="B23" s="361">
        <v>994.80807000000004</v>
      </c>
      <c r="C23" s="360">
        <v>8.0739364425997368E-5</v>
      </c>
      <c r="D23" s="361">
        <v>7865.8462800000007</v>
      </c>
      <c r="E23" s="360">
        <v>4.5209941947527647E-3</v>
      </c>
      <c r="F23" s="361">
        <v>804.23110999999994</v>
      </c>
      <c r="G23" s="360">
        <v>8.1916127742859756E-4</v>
      </c>
      <c r="H23" s="361">
        <v>0</v>
      </c>
      <c r="I23" s="360">
        <v>0</v>
      </c>
      <c r="J23" s="361">
        <v>9664.8854600000013</v>
      </c>
      <c r="K23" s="360">
        <v>6.4239300005522883E-4</v>
      </c>
      <c r="L23" s="12"/>
    </row>
    <row r="24" spans="1:12" ht="27.75" customHeight="1" x14ac:dyDescent="0.25">
      <c r="A24" s="368" t="s">
        <v>473</v>
      </c>
      <c r="B24" s="369">
        <v>3727124.2149448986</v>
      </c>
      <c r="C24" s="365">
        <v>0.30249617923927324</v>
      </c>
      <c r="D24" s="369">
        <v>798868.06303659978</v>
      </c>
      <c r="E24" s="365">
        <v>0.45915947843336863</v>
      </c>
      <c r="F24" s="369">
        <v>560587.52508310007</v>
      </c>
      <c r="G24" s="365">
        <v>0.57099456542735372</v>
      </c>
      <c r="H24" s="369">
        <v>0</v>
      </c>
      <c r="I24" s="365">
        <v>0</v>
      </c>
      <c r="J24" s="355">
        <v>5086579.8030645987</v>
      </c>
      <c r="K24" s="365">
        <v>0.33808815150831617</v>
      </c>
      <c r="L24" s="12"/>
    </row>
    <row r="25" spans="1:12" ht="21" customHeight="1" x14ac:dyDescent="0.25">
      <c r="A25" s="357" t="s">
        <v>493</v>
      </c>
      <c r="B25" s="361">
        <v>1851830.505550399</v>
      </c>
      <c r="C25" s="360">
        <v>0.15029594406367511</v>
      </c>
      <c r="D25" s="361">
        <v>278801.09811889991</v>
      </c>
      <c r="E25" s="360">
        <v>0.1602444417571611</v>
      </c>
      <c r="F25" s="361">
        <v>212548.91892190001</v>
      </c>
      <c r="G25" s="360">
        <v>0.21649478834526936</v>
      </c>
      <c r="H25" s="361">
        <v>0</v>
      </c>
      <c r="I25" s="360">
        <v>0</v>
      </c>
      <c r="J25" s="361">
        <v>2343180.5225911988</v>
      </c>
      <c r="K25" s="360">
        <v>0.15574346657371962</v>
      </c>
    </row>
    <row r="26" spans="1:12" ht="27.75" customHeight="1" x14ac:dyDescent="0.25">
      <c r="A26" s="357" t="s">
        <v>494</v>
      </c>
      <c r="B26" s="361">
        <v>1788277.9134763994</v>
      </c>
      <c r="C26" s="360">
        <v>0.14513796832300846</v>
      </c>
      <c r="D26" s="361">
        <v>517823.31394769996</v>
      </c>
      <c r="E26" s="360">
        <v>0.29762547002955031</v>
      </c>
      <c r="F26" s="361">
        <v>344313.93477120006</v>
      </c>
      <c r="G26" s="360">
        <v>0.3507059589421293</v>
      </c>
      <c r="H26" s="361">
        <v>0</v>
      </c>
      <c r="I26" s="360">
        <v>0</v>
      </c>
      <c r="J26" s="361">
        <v>2650415.1621952993</v>
      </c>
      <c r="K26" s="360">
        <v>0.17616433784767316</v>
      </c>
      <c r="L26" s="12"/>
    </row>
    <row r="27" spans="1:12" ht="27.75" customHeight="1" x14ac:dyDescent="0.25">
      <c r="A27" s="357" t="s">
        <v>495</v>
      </c>
      <c r="B27" s="361">
        <v>87015.795918100004</v>
      </c>
      <c r="C27" s="360">
        <v>7.0622668525896553E-3</v>
      </c>
      <c r="D27" s="361">
        <v>2243.6509700000001</v>
      </c>
      <c r="E27" s="360">
        <v>1.2895666466573015E-3</v>
      </c>
      <c r="F27" s="361">
        <v>3724.67139</v>
      </c>
      <c r="G27" s="360">
        <v>3.7938181399550068E-3</v>
      </c>
      <c r="H27" s="361">
        <v>0</v>
      </c>
      <c r="I27" s="360">
        <v>0</v>
      </c>
      <c r="J27" s="361">
        <v>92984.11827810001</v>
      </c>
      <c r="K27" s="360">
        <v>6.1803470869233558E-3</v>
      </c>
      <c r="L27" s="12"/>
    </row>
    <row r="28" spans="1:12" ht="21" customHeight="1" x14ac:dyDescent="0.25">
      <c r="A28" s="368" t="s">
        <v>496</v>
      </c>
      <c r="B28" s="369">
        <v>26935.206833636992</v>
      </c>
      <c r="C28" s="365">
        <v>2.1860814623574894E-3</v>
      </c>
      <c r="D28" s="369">
        <v>-2526.5339846279967</v>
      </c>
      <c r="E28" s="365">
        <v>-1.4521572213268248E-3</v>
      </c>
      <c r="F28" s="369">
        <v>-14102.086072244994</v>
      </c>
      <c r="G28" s="365">
        <v>-1.4363884582067764E-2</v>
      </c>
      <c r="H28" s="369">
        <v>-18.20984</v>
      </c>
      <c r="I28" s="365">
        <v>-7.9909192870303118E-3</v>
      </c>
      <c r="J28" s="355">
        <v>10288.376936764002</v>
      </c>
      <c r="K28" s="365">
        <v>6.8383441826188501E-4</v>
      </c>
      <c r="L28" s="12"/>
    </row>
    <row r="29" spans="1:12" ht="21" customHeight="1" x14ac:dyDescent="0.25">
      <c r="A29" s="357" t="s">
        <v>497</v>
      </c>
      <c r="B29" s="361">
        <v>-0.82632759999999872</v>
      </c>
      <c r="C29" s="360">
        <v>-6.7065363906486671E-8</v>
      </c>
      <c r="D29" s="361">
        <v>114.39272</v>
      </c>
      <c r="E29" s="360">
        <v>6.57486562325724E-5</v>
      </c>
      <c r="F29" s="361">
        <v>0</v>
      </c>
      <c r="G29" s="360">
        <v>0</v>
      </c>
      <c r="H29" s="361">
        <v>0</v>
      </c>
      <c r="I29" s="360">
        <v>0</v>
      </c>
      <c r="J29" s="361">
        <v>113.5663924</v>
      </c>
      <c r="K29" s="360">
        <v>7.5483828361154036E-6</v>
      </c>
    </row>
    <row r="30" spans="1:12" ht="27.75" customHeight="1" x14ac:dyDescent="0.25">
      <c r="A30" s="357" t="s">
        <v>513</v>
      </c>
      <c r="B30" s="361">
        <v>0</v>
      </c>
      <c r="C30" s="360">
        <v>0</v>
      </c>
      <c r="D30" s="361">
        <v>0</v>
      </c>
      <c r="E30" s="360">
        <v>0</v>
      </c>
      <c r="F30" s="361">
        <v>0</v>
      </c>
      <c r="G30" s="360">
        <v>0</v>
      </c>
      <c r="H30" s="361">
        <v>0</v>
      </c>
      <c r="I30" s="360">
        <v>0</v>
      </c>
      <c r="J30" s="361">
        <v>0</v>
      </c>
      <c r="K30" s="360">
        <v>0</v>
      </c>
      <c r="L30" s="12"/>
    </row>
    <row r="31" spans="1:12" ht="21" customHeight="1" x14ac:dyDescent="0.25">
      <c r="A31" s="357" t="s">
        <v>498</v>
      </c>
      <c r="B31" s="361">
        <v>0</v>
      </c>
      <c r="C31" s="360">
        <v>0</v>
      </c>
      <c r="D31" s="361">
        <v>0</v>
      </c>
      <c r="E31" s="360">
        <v>0</v>
      </c>
      <c r="F31" s="361">
        <v>0</v>
      </c>
      <c r="G31" s="360">
        <v>0</v>
      </c>
      <c r="H31" s="361">
        <v>0</v>
      </c>
      <c r="I31" s="360">
        <v>0</v>
      </c>
      <c r="J31" s="361">
        <v>0</v>
      </c>
      <c r="K31" s="360">
        <v>0</v>
      </c>
      <c r="L31" s="12"/>
    </row>
    <row r="32" spans="1:12" ht="21" customHeight="1" x14ac:dyDescent="0.25">
      <c r="A32" s="362" t="s">
        <v>499</v>
      </c>
      <c r="B32" s="361">
        <v>0</v>
      </c>
      <c r="C32" s="360">
        <v>0</v>
      </c>
      <c r="D32" s="361">
        <v>0</v>
      </c>
      <c r="E32" s="360">
        <v>0</v>
      </c>
      <c r="F32" s="361">
        <v>0</v>
      </c>
      <c r="G32" s="360">
        <v>0</v>
      </c>
      <c r="H32" s="361">
        <v>0</v>
      </c>
      <c r="I32" s="360">
        <v>0</v>
      </c>
      <c r="J32" s="361">
        <v>0</v>
      </c>
      <c r="K32" s="360">
        <v>0</v>
      </c>
      <c r="L32" s="12"/>
    </row>
    <row r="33" spans="1:12" ht="21" customHeight="1" x14ac:dyDescent="0.25">
      <c r="A33" s="362" t="s">
        <v>500</v>
      </c>
      <c r="B33" s="361">
        <v>0</v>
      </c>
      <c r="C33" s="360">
        <v>0</v>
      </c>
      <c r="D33" s="361">
        <v>0</v>
      </c>
      <c r="E33" s="360">
        <v>0</v>
      </c>
      <c r="F33" s="361">
        <v>0</v>
      </c>
      <c r="G33" s="360">
        <v>0</v>
      </c>
      <c r="H33" s="361">
        <v>0</v>
      </c>
      <c r="I33" s="360">
        <v>0</v>
      </c>
      <c r="J33" s="361">
        <v>0</v>
      </c>
      <c r="K33" s="360">
        <v>0</v>
      </c>
      <c r="L33" s="12"/>
    </row>
    <row r="34" spans="1:12" ht="21" customHeight="1" x14ac:dyDescent="0.25">
      <c r="A34" s="362" t="s">
        <v>501</v>
      </c>
      <c r="B34" s="361">
        <v>0</v>
      </c>
      <c r="C34" s="360">
        <v>0</v>
      </c>
      <c r="D34" s="361">
        <v>0</v>
      </c>
      <c r="E34" s="360">
        <v>0</v>
      </c>
      <c r="F34" s="361">
        <v>0</v>
      </c>
      <c r="G34" s="360">
        <v>0</v>
      </c>
      <c r="H34" s="361">
        <v>0</v>
      </c>
      <c r="I34" s="360">
        <v>0</v>
      </c>
      <c r="J34" s="361">
        <v>0</v>
      </c>
      <c r="K34" s="360">
        <v>0</v>
      </c>
      <c r="L34" s="12"/>
    </row>
    <row r="35" spans="1:12" ht="21" customHeight="1" x14ac:dyDescent="0.25">
      <c r="A35" s="362" t="s">
        <v>502</v>
      </c>
      <c r="B35" s="361">
        <v>0</v>
      </c>
      <c r="C35" s="360">
        <v>0</v>
      </c>
      <c r="D35" s="361">
        <v>0</v>
      </c>
      <c r="E35" s="360">
        <v>0</v>
      </c>
      <c r="F35" s="361">
        <v>0</v>
      </c>
      <c r="G35" s="360">
        <v>0</v>
      </c>
      <c r="H35" s="361">
        <v>0</v>
      </c>
      <c r="I35" s="360">
        <v>0</v>
      </c>
      <c r="J35" s="361">
        <v>0</v>
      </c>
      <c r="K35" s="360">
        <v>0</v>
      </c>
      <c r="L35" s="12"/>
    </row>
    <row r="36" spans="1:12" ht="21" customHeight="1" x14ac:dyDescent="0.25">
      <c r="A36" s="357" t="s">
        <v>503</v>
      </c>
      <c r="B36" s="361">
        <v>172.20353</v>
      </c>
      <c r="C36" s="360">
        <v>1.3976166844035723E-5</v>
      </c>
      <c r="D36" s="361">
        <v>0</v>
      </c>
      <c r="E36" s="360">
        <v>0</v>
      </c>
      <c r="F36" s="361">
        <v>0</v>
      </c>
      <c r="G36" s="360">
        <v>0</v>
      </c>
      <c r="H36" s="361">
        <v>0</v>
      </c>
      <c r="I36" s="360">
        <v>0</v>
      </c>
      <c r="J36" s="361">
        <v>172.20353</v>
      </c>
      <c r="K36" s="360">
        <v>1.1445799612901008E-5</v>
      </c>
      <c r="L36" s="12"/>
    </row>
    <row r="37" spans="1:12" ht="21" customHeight="1" x14ac:dyDescent="0.25">
      <c r="A37" s="357" t="s">
        <v>504</v>
      </c>
      <c r="B37" s="361">
        <v>0</v>
      </c>
      <c r="C37" s="360">
        <v>0</v>
      </c>
      <c r="D37" s="361">
        <v>0</v>
      </c>
      <c r="E37" s="360">
        <v>0</v>
      </c>
      <c r="F37" s="361">
        <v>0</v>
      </c>
      <c r="G37" s="360">
        <v>0</v>
      </c>
      <c r="H37" s="361">
        <v>0</v>
      </c>
      <c r="I37" s="360">
        <v>0</v>
      </c>
      <c r="J37" s="361">
        <v>0</v>
      </c>
      <c r="K37" s="360">
        <v>0</v>
      </c>
      <c r="L37" s="12"/>
    </row>
    <row r="38" spans="1:12" ht="21" customHeight="1" x14ac:dyDescent="0.25">
      <c r="A38" s="357" t="s">
        <v>505</v>
      </c>
      <c r="B38" s="361">
        <v>0</v>
      </c>
      <c r="C38" s="360">
        <v>0</v>
      </c>
      <c r="D38" s="361">
        <v>0</v>
      </c>
      <c r="E38" s="360">
        <v>0</v>
      </c>
      <c r="F38" s="361">
        <v>0</v>
      </c>
      <c r="G38" s="360">
        <v>0</v>
      </c>
      <c r="H38" s="361">
        <v>0</v>
      </c>
      <c r="I38" s="360">
        <v>0</v>
      </c>
      <c r="J38" s="361">
        <v>0</v>
      </c>
      <c r="K38" s="360">
        <v>0</v>
      </c>
      <c r="L38" s="12"/>
    </row>
    <row r="39" spans="1:12" ht="27.75" customHeight="1" x14ac:dyDescent="0.25">
      <c r="A39" s="362" t="s">
        <v>506</v>
      </c>
      <c r="B39" s="361">
        <v>1751.9878305000002</v>
      </c>
      <c r="C39" s="360">
        <v>1.4219263814039225E-4</v>
      </c>
      <c r="D39" s="361">
        <v>34651.268416300001</v>
      </c>
      <c r="E39" s="360">
        <v>1.9916252844813045E-2</v>
      </c>
      <c r="F39" s="361">
        <v>1962.71819</v>
      </c>
      <c r="G39" s="360">
        <v>1.99915511817585E-3</v>
      </c>
      <c r="H39" s="361">
        <v>0</v>
      </c>
      <c r="I39" s="360">
        <v>0</v>
      </c>
      <c r="J39" s="361">
        <v>38365.974436800003</v>
      </c>
      <c r="K39" s="360">
        <v>2.5500595449889757E-3</v>
      </c>
      <c r="L39" s="12"/>
    </row>
    <row r="40" spans="1:12" ht="21" customHeight="1" x14ac:dyDescent="0.25">
      <c r="A40" s="362" t="s">
        <v>507</v>
      </c>
      <c r="B40" s="361">
        <v>409.65984024000011</v>
      </c>
      <c r="C40" s="360">
        <v>3.3248297967499623E-5</v>
      </c>
      <c r="D40" s="361">
        <v>16286.76470593</v>
      </c>
      <c r="E40" s="360">
        <v>9.3610230947475045E-3</v>
      </c>
      <c r="F40" s="361">
        <v>125.28280546000001</v>
      </c>
      <c r="G40" s="360">
        <v>1.2760862105974996E-4</v>
      </c>
      <c r="H40" s="361">
        <v>0</v>
      </c>
      <c r="I40" s="360">
        <v>0</v>
      </c>
      <c r="J40" s="361">
        <v>16821.707351630001</v>
      </c>
      <c r="K40" s="360">
        <v>1.1180833023203456E-3</v>
      </c>
      <c r="L40" s="12"/>
    </row>
    <row r="41" spans="1:12" ht="21" customHeight="1" x14ac:dyDescent="0.25">
      <c r="A41" s="357" t="s">
        <v>508</v>
      </c>
      <c r="B41" s="361">
        <v>2854.4700002999998</v>
      </c>
      <c r="C41" s="360">
        <v>2.316709127593813E-4</v>
      </c>
      <c r="D41" s="361">
        <v>12567.788466199998</v>
      </c>
      <c r="E41" s="360">
        <v>7.2234946722822225E-3</v>
      </c>
      <c r="F41" s="361">
        <v>6447.2771727999998</v>
      </c>
      <c r="G41" s="360">
        <v>6.5669678020874936E-3</v>
      </c>
      <c r="H41" s="361">
        <v>0</v>
      </c>
      <c r="I41" s="360">
        <v>0</v>
      </c>
      <c r="J41" s="361">
        <v>21869.535639299997</v>
      </c>
      <c r="K41" s="360">
        <v>1.4535957686501821E-3</v>
      </c>
      <c r="L41" s="12"/>
    </row>
    <row r="42" spans="1:12" ht="21" customHeight="1" x14ac:dyDescent="0.25">
      <c r="A42" s="357" t="s">
        <v>509</v>
      </c>
      <c r="B42" s="361">
        <v>0</v>
      </c>
      <c r="C42" s="360">
        <v>0</v>
      </c>
      <c r="D42" s="361">
        <v>0</v>
      </c>
      <c r="E42" s="360">
        <v>0</v>
      </c>
      <c r="F42" s="361">
        <v>0</v>
      </c>
      <c r="G42" s="360">
        <v>0</v>
      </c>
      <c r="H42" s="361">
        <v>0</v>
      </c>
      <c r="I42" s="360">
        <v>0</v>
      </c>
      <c r="J42" s="361">
        <v>0</v>
      </c>
      <c r="K42" s="360">
        <v>0</v>
      </c>
    </row>
    <row r="43" spans="1:12" ht="21" customHeight="1" x14ac:dyDescent="0.25">
      <c r="A43" s="357" t="s">
        <v>510</v>
      </c>
      <c r="B43" s="361">
        <v>0</v>
      </c>
      <c r="C43" s="360">
        <v>0</v>
      </c>
      <c r="D43" s="361">
        <v>0</v>
      </c>
      <c r="E43" s="360">
        <v>0</v>
      </c>
      <c r="F43" s="361">
        <v>0</v>
      </c>
      <c r="G43" s="360">
        <v>0</v>
      </c>
      <c r="H43" s="361">
        <v>0</v>
      </c>
      <c r="I43" s="360">
        <v>0</v>
      </c>
      <c r="J43" s="361">
        <v>0</v>
      </c>
      <c r="K43" s="360">
        <v>0</v>
      </c>
    </row>
    <row r="44" spans="1:12" ht="21" customHeight="1" x14ac:dyDescent="0.25">
      <c r="A44" s="362" t="s">
        <v>496</v>
      </c>
      <c r="B44" s="361">
        <v>21747.711960196993</v>
      </c>
      <c r="C44" s="360">
        <v>1.765060512010087E-3</v>
      </c>
      <c r="D44" s="361">
        <v>-66146.748293058001</v>
      </c>
      <c r="E44" s="360">
        <v>-3.8018676489402173E-2</v>
      </c>
      <c r="F44" s="361">
        <v>-22637.364240504994</v>
      </c>
      <c r="G44" s="360">
        <v>-2.305761612339086E-2</v>
      </c>
      <c r="H44" s="361">
        <v>-18.20984</v>
      </c>
      <c r="I44" s="360">
        <v>-7.9909192870303118E-3</v>
      </c>
      <c r="J44" s="361">
        <v>-67054.610413365997</v>
      </c>
      <c r="K44" s="360">
        <v>-4.4568983801466346E-3</v>
      </c>
    </row>
    <row r="45" spans="1:12" ht="21" customHeight="1" x14ac:dyDescent="0.25">
      <c r="A45" s="367"/>
      <c r="B45" s="370"/>
      <c r="C45" s="371"/>
      <c r="D45" s="370"/>
      <c r="E45" s="371"/>
      <c r="F45" s="370"/>
      <c r="G45" s="371"/>
      <c r="H45" s="370"/>
      <c r="I45" s="371"/>
      <c r="J45" s="370"/>
      <c r="K45" s="371"/>
    </row>
    <row r="46" spans="1:12" ht="21" customHeight="1" x14ac:dyDescent="0.25">
      <c r="A46" s="367"/>
      <c r="B46" s="370"/>
      <c r="C46" s="371"/>
      <c r="D46" s="370"/>
      <c r="E46" s="371"/>
      <c r="F46" s="370"/>
      <c r="G46" s="371"/>
      <c r="H46" s="370"/>
      <c r="I46" s="371"/>
      <c r="J46" s="370"/>
      <c r="K46" s="371"/>
    </row>
    <row r="47" spans="1:12" ht="15" x14ac:dyDescent="0.25">
      <c r="A47"/>
      <c r="B47"/>
      <c r="C47"/>
      <c r="D47"/>
      <c r="E47"/>
      <c r="F47"/>
      <c r="G47"/>
      <c r="H47"/>
      <c r="I47"/>
      <c r="J47"/>
      <c r="K47"/>
    </row>
    <row r="48" spans="1:12" ht="15" x14ac:dyDescent="0.25">
      <c r="A48"/>
      <c r="B48"/>
      <c r="C48"/>
      <c r="D48"/>
      <c r="E48"/>
      <c r="F48"/>
      <c r="G48"/>
      <c r="H48"/>
      <c r="I48"/>
      <c r="J48"/>
      <c r="K48"/>
    </row>
    <row r="49" spans="1:11" ht="15" x14ac:dyDescent="0.25">
      <c r="A49"/>
      <c r="B49"/>
      <c r="C49"/>
      <c r="D49"/>
      <c r="E49"/>
      <c r="F49"/>
      <c r="G49"/>
      <c r="H49"/>
      <c r="I49"/>
      <c r="J49"/>
      <c r="K49"/>
    </row>
    <row r="50" spans="1:11" ht="15" x14ac:dyDescent="0.25">
      <c r="A50"/>
      <c r="B50"/>
      <c r="C50"/>
      <c r="D50"/>
      <c r="E50"/>
      <c r="F50"/>
      <c r="G50"/>
      <c r="H50"/>
      <c r="I50"/>
      <c r="J50"/>
      <c r="K50"/>
    </row>
    <row r="51" spans="1:11" ht="15" x14ac:dyDescent="0.25">
      <c r="A51"/>
      <c r="B51"/>
      <c r="C51"/>
      <c r="D51"/>
      <c r="E51"/>
      <c r="F51"/>
      <c r="G51"/>
      <c r="H51"/>
      <c r="I51"/>
      <c r="J51"/>
      <c r="K51"/>
    </row>
    <row r="52" spans="1:11" ht="15" x14ac:dyDescent="0.25">
      <c r="A52"/>
      <c r="B52"/>
      <c r="C52"/>
      <c r="D52"/>
      <c r="E52"/>
      <c r="F52"/>
      <c r="G52"/>
      <c r="H52"/>
      <c r="I52"/>
      <c r="J52"/>
      <c r="K52"/>
    </row>
  </sheetData>
  <mergeCells count="7">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7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44">
    <pageSetUpPr fitToPage="1"/>
  </sheetPr>
  <dimension ref="A1:N282"/>
  <sheetViews>
    <sheetView showGridLines="0" topLeftCell="A12" workbookViewId="0">
      <selection activeCell="F12" sqref="F12"/>
    </sheetView>
  </sheetViews>
  <sheetFormatPr defaultRowHeight="12.75" x14ac:dyDescent="0.25"/>
  <cols>
    <col min="1" max="1" width="40.140625" style="38" customWidth="1"/>
    <col min="2" max="2" width="10.7109375" style="3" customWidth="1"/>
    <col min="3" max="9" width="10" style="3" customWidth="1"/>
    <col min="10" max="10" width="10.140625" style="3" customWidth="1"/>
    <col min="11" max="11" width="9" style="3" bestFit="1" customWidth="1"/>
    <col min="12" max="12" width="7.5703125" style="3" bestFit="1" customWidth="1"/>
    <col min="13" max="13" width="8.140625" style="3" bestFit="1" customWidth="1"/>
    <col min="14" max="16384" width="9.140625" style="3"/>
  </cols>
  <sheetData>
    <row r="1" spans="1:14" ht="13.5" x14ac:dyDescent="0.25">
      <c r="A1" s="391" t="s">
        <v>514</v>
      </c>
      <c r="B1" s="391"/>
      <c r="C1" s="391"/>
      <c r="D1" s="391"/>
      <c r="E1" s="391"/>
      <c r="F1" s="391"/>
      <c r="G1" s="391"/>
      <c r="H1" s="391"/>
      <c r="I1" s="391"/>
      <c r="J1" s="391"/>
      <c r="K1" s="50"/>
      <c r="L1" s="50"/>
      <c r="M1" s="367"/>
    </row>
    <row r="2" spans="1:14" ht="13.5" x14ac:dyDescent="0.25">
      <c r="A2" s="75"/>
      <c r="B2" s="75"/>
      <c r="C2" s="75"/>
      <c r="D2" s="75"/>
      <c r="E2" s="75"/>
      <c r="F2" s="75"/>
      <c r="G2" s="75"/>
      <c r="H2" s="75"/>
      <c r="I2" s="75"/>
      <c r="J2" s="164" t="s">
        <v>98</v>
      </c>
      <c r="K2" s="372"/>
      <c r="L2" s="372"/>
      <c r="M2" s="367"/>
    </row>
    <row r="3" spans="1:14" ht="3.75" customHeight="1" x14ac:dyDescent="0.25">
      <c r="A3" s="373"/>
      <c r="B3" s="75"/>
      <c r="C3" s="75"/>
      <c r="D3" s="75"/>
      <c r="E3" s="75"/>
      <c r="F3" s="75"/>
      <c r="G3" s="75"/>
      <c r="H3" s="75"/>
      <c r="I3" s="75"/>
      <c r="J3" s="75"/>
      <c r="K3" s="374"/>
      <c r="L3" s="374"/>
      <c r="M3" s="374"/>
      <c r="N3" s="45"/>
    </row>
    <row r="4" spans="1:14" ht="40.5" x14ac:dyDescent="0.25">
      <c r="A4" s="375">
        <v>2023</v>
      </c>
      <c r="B4" s="375" t="s">
        <v>84</v>
      </c>
      <c r="C4" s="375" t="s">
        <v>104</v>
      </c>
      <c r="D4" s="375" t="s">
        <v>118</v>
      </c>
      <c r="E4" s="375" t="s">
        <v>116</v>
      </c>
      <c r="F4" s="375" t="s">
        <v>108</v>
      </c>
      <c r="G4" s="375" t="s">
        <v>110</v>
      </c>
      <c r="H4" s="375" t="s">
        <v>114</v>
      </c>
      <c r="I4" s="375" t="s">
        <v>515</v>
      </c>
      <c r="J4" s="375" t="s">
        <v>112</v>
      </c>
      <c r="K4" s="367"/>
      <c r="L4" s="367"/>
      <c r="M4" s="367"/>
    </row>
    <row r="5" spans="1:14" ht="20.100000000000001" customHeight="1" x14ac:dyDescent="0.25">
      <c r="A5" s="376" t="s">
        <v>516</v>
      </c>
      <c r="B5" s="377">
        <v>95575.568639999998</v>
      </c>
      <c r="C5" s="377">
        <v>22857.091619999999</v>
      </c>
      <c r="D5" s="377">
        <v>10500.406000000001</v>
      </c>
      <c r="E5" s="377">
        <v>11335.681490000001</v>
      </c>
      <c r="F5" s="377">
        <v>24015.831229999996</v>
      </c>
      <c r="G5" s="377">
        <v>13182.311379999999</v>
      </c>
      <c r="H5" s="377">
        <v>3500.4787900000001</v>
      </c>
      <c r="I5" s="377">
        <v>5536.8272500000003</v>
      </c>
      <c r="J5" s="377">
        <v>4646.9408800000001</v>
      </c>
      <c r="K5" s="367"/>
      <c r="L5" s="367"/>
      <c r="M5" s="367"/>
    </row>
    <row r="6" spans="1:14" ht="20.100000000000001" customHeight="1" x14ac:dyDescent="0.25">
      <c r="A6" s="378" t="s">
        <v>517</v>
      </c>
      <c r="B6" s="379">
        <v>23715.83944</v>
      </c>
      <c r="C6" s="379">
        <v>15474.13846</v>
      </c>
      <c r="D6" s="379">
        <v>0</v>
      </c>
      <c r="E6" s="379">
        <v>70.615479999999991</v>
      </c>
      <c r="F6" s="379">
        <v>721.41251</v>
      </c>
      <c r="G6" s="379">
        <v>6860.8509600000007</v>
      </c>
      <c r="H6" s="379">
        <v>0</v>
      </c>
      <c r="I6" s="379">
        <v>308.32023000000004</v>
      </c>
      <c r="J6" s="379">
        <v>280.50179999999995</v>
      </c>
      <c r="K6" s="380"/>
      <c r="L6" s="380"/>
      <c r="M6" s="380"/>
      <c r="N6" s="24"/>
    </row>
    <row r="7" spans="1:14" ht="20.100000000000001" customHeight="1" x14ac:dyDescent="0.25">
      <c r="A7" s="381" t="s">
        <v>518</v>
      </c>
      <c r="B7" s="379">
        <v>553.47352000000001</v>
      </c>
      <c r="C7" s="382">
        <v>119.46747999999999</v>
      </c>
      <c r="D7" s="382">
        <v>0</v>
      </c>
      <c r="E7" s="382">
        <v>0</v>
      </c>
      <c r="F7" s="382">
        <v>40.462940000000003</v>
      </c>
      <c r="G7" s="382">
        <v>91.284399999999991</v>
      </c>
      <c r="H7" s="382">
        <v>0</v>
      </c>
      <c r="I7" s="382">
        <v>33.072650000000003</v>
      </c>
      <c r="J7" s="382">
        <v>269.18604999999997</v>
      </c>
      <c r="K7" s="380"/>
      <c r="L7" s="380"/>
      <c r="M7" s="380"/>
      <c r="N7" s="24"/>
    </row>
    <row r="8" spans="1:14" ht="20.100000000000001" customHeight="1" x14ac:dyDescent="0.25">
      <c r="A8" s="381" t="s">
        <v>519</v>
      </c>
      <c r="B8" s="379">
        <v>0</v>
      </c>
      <c r="C8" s="382">
        <v>0</v>
      </c>
      <c r="D8" s="382">
        <v>0</v>
      </c>
      <c r="E8" s="382">
        <v>0</v>
      </c>
      <c r="F8" s="382">
        <v>0</v>
      </c>
      <c r="G8" s="382">
        <v>0</v>
      </c>
      <c r="H8" s="382">
        <v>0</v>
      </c>
      <c r="I8" s="382">
        <v>0</v>
      </c>
      <c r="J8" s="382">
        <v>0</v>
      </c>
      <c r="K8" s="380"/>
      <c r="L8" s="380"/>
      <c r="M8" s="380"/>
      <c r="N8" s="24"/>
    </row>
    <row r="9" spans="1:14" ht="20.100000000000001" customHeight="1" x14ac:dyDescent="0.25">
      <c r="A9" s="383" t="s">
        <v>520</v>
      </c>
      <c r="B9" s="379">
        <v>0</v>
      </c>
      <c r="C9" s="382">
        <v>0</v>
      </c>
      <c r="D9" s="382">
        <v>0</v>
      </c>
      <c r="E9" s="382">
        <v>0</v>
      </c>
      <c r="F9" s="382">
        <v>0</v>
      </c>
      <c r="G9" s="382">
        <v>0</v>
      </c>
      <c r="H9" s="382">
        <v>0</v>
      </c>
      <c r="I9" s="382">
        <v>0</v>
      </c>
      <c r="J9" s="382">
        <v>0</v>
      </c>
      <c r="K9" s="380"/>
      <c r="L9" s="380"/>
      <c r="M9" s="380"/>
      <c r="N9" s="24"/>
    </row>
    <row r="10" spans="1:14" ht="20.100000000000001" customHeight="1" x14ac:dyDescent="0.25">
      <c r="A10" s="381" t="s">
        <v>521</v>
      </c>
      <c r="B10" s="379">
        <v>1052.9886100000001</v>
      </c>
      <c r="C10" s="382">
        <v>683.72580000000005</v>
      </c>
      <c r="D10" s="382">
        <v>0</v>
      </c>
      <c r="E10" s="382">
        <v>70.22914999999999</v>
      </c>
      <c r="F10" s="382">
        <v>0</v>
      </c>
      <c r="G10" s="382">
        <v>20.398070000000001</v>
      </c>
      <c r="H10" s="382">
        <v>0</v>
      </c>
      <c r="I10" s="382">
        <v>267.31984</v>
      </c>
      <c r="J10" s="382">
        <v>11.31575</v>
      </c>
      <c r="K10" s="380"/>
      <c r="L10" s="380"/>
      <c r="M10" s="380"/>
      <c r="N10" s="24"/>
    </row>
    <row r="11" spans="1:14" ht="27.75" customHeight="1" x14ac:dyDescent="0.25">
      <c r="A11" s="381" t="s">
        <v>522</v>
      </c>
      <c r="B11" s="379">
        <v>0</v>
      </c>
      <c r="C11" s="382">
        <v>0</v>
      </c>
      <c r="D11" s="382">
        <v>0</v>
      </c>
      <c r="E11" s="382">
        <v>0</v>
      </c>
      <c r="F11" s="382">
        <v>0</v>
      </c>
      <c r="G11" s="382">
        <v>0</v>
      </c>
      <c r="H11" s="382">
        <v>0</v>
      </c>
      <c r="I11" s="382">
        <v>0</v>
      </c>
      <c r="J11" s="382">
        <v>0</v>
      </c>
      <c r="K11" s="380"/>
      <c r="L11" s="380"/>
      <c r="M11" s="380"/>
      <c r="N11" s="24"/>
    </row>
    <row r="12" spans="1:14" ht="27.75" customHeight="1" x14ac:dyDescent="0.25">
      <c r="A12" s="381" t="s">
        <v>523</v>
      </c>
      <c r="B12" s="379">
        <v>1.1363300000000001</v>
      </c>
      <c r="C12" s="382">
        <v>0.75</v>
      </c>
      <c r="D12" s="382">
        <v>0</v>
      </c>
      <c r="E12" s="382">
        <v>0.38633000000000001</v>
      </c>
      <c r="F12" s="382">
        <v>0</v>
      </c>
      <c r="G12" s="382">
        <v>0</v>
      </c>
      <c r="H12" s="382">
        <v>0</v>
      </c>
      <c r="I12" s="382">
        <v>0</v>
      </c>
      <c r="J12" s="382">
        <v>0</v>
      </c>
      <c r="K12" s="380"/>
      <c r="L12" s="380"/>
      <c r="M12" s="380"/>
      <c r="N12" s="24"/>
    </row>
    <row r="13" spans="1:14" ht="20.100000000000001" customHeight="1" x14ac:dyDescent="0.25">
      <c r="A13" s="381" t="s">
        <v>524</v>
      </c>
      <c r="B13" s="379">
        <v>0</v>
      </c>
      <c r="C13" s="382">
        <v>0</v>
      </c>
      <c r="D13" s="382">
        <v>0</v>
      </c>
      <c r="E13" s="382">
        <v>0</v>
      </c>
      <c r="F13" s="382">
        <v>0</v>
      </c>
      <c r="G13" s="382">
        <v>0</v>
      </c>
      <c r="H13" s="382">
        <v>0</v>
      </c>
      <c r="I13" s="382">
        <v>0</v>
      </c>
      <c r="J13" s="382">
        <v>0</v>
      </c>
      <c r="K13" s="380"/>
      <c r="L13" s="380"/>
      <c r="M13" s="380"/>
      <c r="N13" s="24"/>
    </row>
    <row r="14" spans="1:14" ht="20.100000000000001" customHeight="1" x14ac:dyDescent="0.25">
      <c r="A14" s="381" t="s">
        <v>525</v>
      </c>
      <c r="B14" s="379">
        <v>21221.765589999999</v>
      </c>
      <c r="C14" s="382">
        <v>14554.89436</v>
      </c>
      <c r="D14" s="382">
        <v>0</v>
      </c>
      <c r="E14" s="382">
        <v>0</v>
      </c>
      <c r="F14" s="382">
        <v>0</v>
      </c>
      <c r="G14" s="382">
        <v>6658.9434900000006</v>
      </c>
      <c r="H14" s="382">
        <v>0</v>
      </c>
      <c r="I14" s="382">
        <v>7.92774</v>
      </c>
      <c r="J14" s="382">
        <v>0</v>
      </c>
      <c r="K14" s="380"/>
      <c r="L14" s="380"/>
      <c r="M14" s="380"/>
      <c r="N14" s="46"/>
    </row>
    <row r="15" spans="1:14" ht="20.100000000000001" customHeight="1" x14ac:dyDescent="0.25">
      <c r="A15" s="381" t="s">
        <v>526</v>
      </c>
      <c r="B15" s="379">
        <v>886.47539000000006</v>
      </c>
      <c r="C15" s="382">
        <v>115.30082</v>
      </c>
      <c r="D15" s="382">
        <v>0</v>
      </c>
      <c r="E15" s="382">
        <v>0</v>
      </c>
      <c r="F15" s="382">
        <v>680.94956999999999</v>
      </c>
      <c r="G15" s="382">
        <v>90.224999999999994</v>
      </c>
      <c r="H15" s="382">
        <v>0</v>
      </c>
      <c r="I15" s="382">
        <v>0</v>
      </c>
      <c r="J15" s="382">
        <v>0</v>
      </c>
      <c r="K15" s="380"/>
      <c r="L15" s="380"/>
      <c r="M15" s="380"/>
      <c r="N15" s="24"/>
    </row>
    <row r="16" spans="1:14" ht="20.100000000000001" customHeight="1" x14ac:dyDescent="0.25">
      <c r="A16" s="378" t="s">
        <v>527</v>
      </c>
      <c r="B16" s="379">
        <v>71859.729200000002</v>
      </c>
      <c r="C16" s="379">
        <v>7382.9531600000009</v>
      </c>
      <c r="D16" s="379">
        <v>10500.406000000001</v>
      </c>
      <c r="E16" s="379">
        <v>11265.06601</v>
      </c>
      <c r="F16" s="379">
        <v>23294.418719999998</v>
      </c>
      <c r="G16" s="379">
        <v>6321.4604199999994</v>
      </c>
      <c r="H16" s="379">
        <v>3500.4787900000001</v>
      </c>
      <c r="I16" s="379">
        <v>5228.50702</v>
      </c>
      <c r="J16" s="379">
        <v>4366.4390800000001</v>
      </c>
      <c r="K16" s="380"/>
      <c r="L16" s="380"/>
      <c r="M16" s="380"/>
      <c r="N16" s="24"/>
    </row>
    <row r="17" spans="1:14" ht="20.100000000000001" customHeight="1" x14ac:dyDescent="0.25">
      <c r="A17" s="381" t="s">
        <v>528</v>
      </c>
      <c r="B17" s="379">
        <v>8270.8666100000009</v>
      </c>
      <c r="C17" s="382">
        <v>4630.8637900000003</v>
      </c>
      <c r="D17" s="382">
        <v>574.90099999999995</v>
      </c>
      <c r="E17" s="382">
        <v>13.272320000000001</v>
      </c>
      <c r="F17" s="382">
        <v>802.61268000000007</v>
      </c>
      <c r="G17" s="382">
        <v>1888.72659</v>
      </c>
      <c r="H17" s="382">
        <v>0</v>
      </c>
      <c r="I17" s="382">
        <v>360.49023</v>
      </c>
      <c r="J17" s="382">
        <v>0</v>
      </c>
      <c r="K17" s="380"/>
      <c r="L17" s="380"/>
      <c r="M17" s="380"/>
      <c r="N17" s="24"/>
    </row>
    <row r="18" spans="1:14" ht="20.100000000000001" customHeight="1" x14ac:dyDescent="0.25">
      <c r="A18" s="381" t="s">
        <v>529</v>
      </c>
      <c r="B18" s="379">
        <v>2.6599400000000002</v>
      </c>
      <c r="C18" s="382">
        <v>2.6599400000000002</v>
      </c>
      <c r="D18" s="382">
        <v>0</v>
      </c>
      <c r="E18" s="382">
        <v>0</v>
      </c>
      <c r="F18" s="382">
        <v>0</v>
      </c>
      <c r="G18" s="382">
        <v>0</v>
      </c>
      <c r="H18" s="382">
        <v>0</v>
      </c>
      <c r="I18" s="382">
        <v>0</v>
      </c>
      <c r="J18" s="382">
        <v>0</v>
      </c>
      <c r="K18" s="380"/>
      <c r="L18" s="380"/>
      <c r="M18" s="380"/>
      <c r="N18" s="24"/>
    </row>
    <row r="19" spans="1:14" ht="20.100000000000001" customHeight="1" x14ac:dyDescent="0.25">
      <c r="A19" s="381" t="s">
        <v>530</v>
      </c>
      <c r="B19" s="379">
        <v>794.23278000000005</v>
      </c>
      <c r="C19" s="382">
        <v>373.44739000000004</v>
      </c>
      <c r="D19" s="382">
        <v>29.024000000000001</v>
      </c>
      <c r="E19" s="382">
        <v>0</v>
      </c>
      <c r="F19" s="382">
        <v>391.76139000000001</v>
      </c>
      <c r="G19" s="382">
        <v>0</v>
      </c>
      <c r="H19" s="382">
        <v>0</v>
      </c>
      <c r="I19" s="382">
        <v>0</v>
      </c>
      <c r="J19" s="382">
        <v>0</v>
      </c>
      <c r="K19" s="380"/>
      <c r="L19" s="380"/>
      <c r="M19" s="380"/>
      <c r="N19" s="24"/>
    </row>
    <row r="20" spans="1:14" ht="20.100000000000001" customHeight="1" x14ac:dyDescent="0.25">
      <c r="A20" s="381" t="s">
        <v>524</v>
      </c>
      <c r="B20" s="379">
        <v>11.893000000000001</v>
      </c>
      <c r="C20" s="382">
        <v>11.893000000000001</v>
      </c>
      <c r="D20" s="382">
        <v>0</v>
      </c>
      <c r="E20" s="382">
        <v>0</v>
      </c>
      <c r="F20" s="382">
        <v>0</v>
      </c>
      <c r="G20" s="382">
        <v>0</v>
      </c>
      <c r="H20" s="382">
        <v>0</v>
      </c>
      <c r="I20" s="382">
        <v>0</v>
      </c>
      <c r="J20" s="382">
        <v>0</v>
      </c>
      <c r="K20" s="380"/>
      <c r="L20" s="380"/>
      <c r="M20" s="380"/>
      <c r="N20" s="24"/>
    </row>
    <row r="21" spans="1:14" ht="20.100000000000001" customHeight="1" x14ac:dyDescent="0.25">
      <c r="A21" s="381" t="s">
        <v>531</v>
      </c>
      <c r="B21" s="379">
        <v>5677.5349200000001</v>
      </c>
      <c r="C21" s="382">
        <v>62.281469999999999</v>
      </c>
      <c r="D21" s="382">
        <v>284.613</v>
      </c>
      <c r="E21" s="382">
        <v>1078.84402</v>
      </c>
      <c r="F21" s="382">
        <v>2217.6894700000003</v>
      </c>
      <c r="G21" s="382">
        <v>657.59311000000002</v>
      </c>
      <c r="H21" s="382">
        <v>1084.07719</v>
      </c>
      <c r="I21" s="382">
        <v>23.81326</v>
      </c>
      <c r="J21" s="382">
        <v>268.6234</v>
      </c>
      <c r="K21" s="380"/>
      <c r="L21" s="380"/>
      <c r="M21" s="380"/>
      <c r="N21" s="24"/>
    </row>
    <row r="22" spans="1:14" ht="20.100000000000001" customHeight="1" x14ac:dyDescent="0.25">
      <c r="A22" s="381" t="s">
        <v>532</v>
      </c>
      <c r="B22" s="379">
        <v>524.85820000000001</v>
      </c>
      <c r="C22" s="382">
        <v>30.403860000000002</v>
      </c>
      <c r="D22" s="382">
        <v>0</v>
      </c>
      <c r="E22" s="382">
        <v>0</v>
      </c>
      <c r="F22" s="382">
        <v>0.53261999999999998</v>
      </c>
      <c r="G22" s="382">
        <v>127.83732000000001</v>
      </c>
      <c r="H22" s="382">
        <v>0</v>
      </c>
      <c r="I22" s="382">
        <v>61.534199999999998</v>
      </c>
      <c r="J22" s="382">
        <v>304.55020000000002</v>
      </c>
      <c r="K22" s="380"/>
      <c r="L22" s="380"/>
      <c r="M22" s="380"/>
      <c r="N22" s="24"/>
    </row>
    <row r="23" spans="1:14" ht="27.75" customHeight="1" x14ac:dyDescent="0.25">
      <c r="A23" s="381" t="s">
        <v>533</v>
      </c>
      <c r="B23" s="379">
        <v>9133.8982599999999</v>
      </c>
      <c r="C23" s="382">
        <v>0</v>
      </c>
      <c r="D23" s="382">
        <v>0</v>
      </c>
      <c r="E23" s="382">
        <v>0</v>
      </c>
      <c r="F23" s="382">
        <v>4273.2330199999997</v>
      </c>
      <c r="G23" s="382">
        <v>357.11207999999999</v>
      </c>
      <c r="H23" s="382">
        <v>0</v>
      </c>
      <c r="I23" s="382">
        <v>752.58892000000003</v>
      </c>
      <c r="J23" s="382">
        <v>3750.9642400000002</v>
      </c>
      <c r="K23" s="380"/>
      <c r="L23" s="380"/>
      <c r="M23" s="380"/>
      <c r="N23" s="24"/>
    </row>
    <row r="24" spans="1:14" ht="20.100000000000001" customHeight="1" x14ac:dyDescent="0.25">
      <c r="A24" s="381" t="s">
        <v>525</v>
      </c>
      <c r="B24" s="379">
        <v>0.52472000000000008</v>
      </c>
      <c r="C24" s="382">
        <v>0</v>
      </c>
      <c r="D24" s="382">
        <v>0</v>
      </c>
      <c r="E24" s="382">
        <v>0</v>
      </c>
      <c r="F24" s="382">
        <v>0</v>
      </c>
      <c r="G24" s="382">
        <v>0</v>
      </c>
      <c r="H24" s="382">
        <v>0</v>
      </c>
      <c r="I24" s="382">
        <v>0.52472000000000008</v>
      </c>
      <c r="J24" s="382">
        <v>0</v>
      </c>
      <c r="K24" s="380"/>
      <c r="L24" s="380"/>
      <c r="M24" s="380"/>
      <c r="N24" s="24"/>
    </row>
    <row r="25" spans="1:14" ht="20.100000000000001" customHeight="1" x14ac:dyDescent="0.25">
      <c r="A25" s="381" t="s">
        <v>534</v>
      </c>
      <c r="B25" s="379">
        <v>0</v>
      </c>
      <c r="C25" s="382">
        <v>0</v>
      </c>
      <c r="D25" s="382">
        <v>0</v>
      </c>
      <c r="E25" s="382">
        <v>0</v>
      </c>
      <c r="F25" s="382">
        <v>0</v>
      </c>
      <c r="G25" s="382">
        <v>0</v>
      </c>
      <c r="H25" s="382">
        <v>0</v>
      </c>
      <c r="I25" s="382">
        <v>0</v>
      </c>
      <c r="J25" s="382">
        <v>0</v>
      </c>
      <c r="K25" s="380"/>
      <c r="L25" s="380"/>
      <c r="M25" s="380"/>
      <c r="N25" s="24"/>
    </row>
    <row r="26" spans="1:14" ht="20.100000000000001" customHeight="1" x14ac:dyDescent="0.25">
      <c r="A26" s="381" t="s">
        <v>535</v>
      </c>
      <c r="B26" s="379">
        <v>47443.260770000001</v>
      </c>
      <c r="C26" s="382">
        <v>2271.40371</v>
      </c>
      <c r="D26" s="382">
        <v>9611.8680000000004</v>
      </c>
      <c r="E26" s="382">
        <v>10172.94967</v>
      </c>
      <c r="F26" s="382">
        <v>15608.589539999999</v>
      </c>
      <c r="G26" s="382">
        <v>3290.1913199999999</v>
      </c>
      <c r="H26" s="382">
        <v>2416.4016000000001</v>
      </c>
      <c r="I26" s="382">
        <v>4029.5556900000001</v>
      </c>
      <c r="J26" s="382">
        <v>42.30124</v>
      </c>
      <c r="K26" s="380"/>
      <c r="L26" s="380"/>
      <c r="M26" s="380"/>
      <c r="N26" s="24"/>
    </row>
    <row r="27" spans="1:14" ht="15" x14ac:dyDescent="0.25">
      <c r="A27"/>
      <c r="B27"/>
      <c r="C27"/>
      <c r="D27"/>
      <c r="E27"/>
      <c r="F27"/>
      <c r="G27"/>
      <c r="H27"/>
      <c r="I27"/>
      <c r="J27"/>
      <c r="K27"/>
      <c r="L27"/>
      <c r="M27"/>
    </row>
    <row r="28" spans="1:14" ht="15" x14ac:dyDescent="0.25">
      <c r="A28"/>
      <c r="B28"/>
      <c r="C28"/>
      <c r="D28"/>
      <c r="E28"/>
      <c r="F28"/>
      <c r="G28"/>
      <c r="H28"/>
      <c r="I28"/>
      <c r="J28"/>
      <c r="K28"/>
      <c r="L28"/>
      <c r="M28"/>
    </row>
    <row r="29" spans="1:14" ht="15" x14ac:dyDescent="0.25">
      <c r="A29"/>
      <c r="B29"/>
      <c r="C29"/>
      <c r="D29"/>
      <c r="E29"/>
      <c r="F29"/>
      <c r="G29"/>
      <c r="H29"/>
      <c r="I29"/>
      <c r="J29"/>
      <c r="K29"/>
      <c r="L29"/>
      <c r="M29"/>
    </row>
    <row r="30" spans="1:14" ht="15" x14ac:dyDescent="0.25">
      <c r="A30"/>
      <c r="B30"/>
      <c r="C30"/>
      <c r="D30"/>
      <c r="E30"/>
      <c r="F30"/>
      <c r="G30"/>
      <c r="H30"/>
      <c r="I30"/>
      <c r="J30"/>
      <c r="K30"/>
      <c r="L30"/>
      <c r="M30"/>
    </row>
    <row r="31" spans="1:14" ht="15" x14ac:dyDescent="0.25">
      <c r="A31"/>
      <c r="B31"/>
      <c r="C31"/>
      <c r="D31"/>
      <c r="E31"/>
      <c r="F31"/>
      <c r="G31"/>
      <c r="H31"/>
      <c r="I31"/>
      <c r="J31"/>
      <c r="K31"/>
      <c r="L31"/>
      <c r="M31"/>
    </row>
    <row r="32" spans="1:14" ht="15" x14ac:dyDescent="0.25">
      <c r="A32"/>
      <c r="B32"/>
      <c r="C32"/>
      <c r="D32"/>
      <c r="E32"/>
      <c r="F32"/>
      <c r="G32"/>
      <c r="H32"/>
      <c r="I32"/>
      <c r="J32"/>
      <c r="K32"/>
      <c r="L32"/>
      <c r="M32"/>
    </row>
    <row r="33" spans="1:13" ht="15" x14ac:dyDescent="0.25">
      <c r="A33"/>
      <c r="B33"/>
      <c r="C33"/>
      <c r="D33"/>
      <c r="E33"/>
      <c r="F33"/>
      <c r="G33"/>
      <c r="H33"/>
      <c r="I33"/>
      <c r="J33"/>
      <c r="K33"/>
      <c r="L33"/>
      <c r="M33"/>
    </row>
    <row r="34" spans="1:13" ht="15" x14ac:dyDescent="0.25">
      <c r="A34"/>
      <c r="B34"/>
      <c r="C34"/>
      <c r="D34"/>
      <c r="E34"/>
      <c r="F34"/>
      <c r="G34"/>
      <c r="H34"/>
      <c r="I34"/>
      <c r="J34"/>
      <c r="K34"/>
      <c r="L34"/>
      <c r="M34"/>
    </row>
    <row r="35" spans="1:13" ht="15" x14ac:dyDescent="0.25">
      <c r="A35"/>
      <c r="B35"/>
      <c r="C35"/>
      <c r="D35"/>
      <c r="E35"/>
      <c r="F35"/>
      <c r="G35"/>
      <c r="H35"/>
      <c r="I35"/>
      <c r="J35"/>
      <c r="K35"/>
      <c r="L35"/>
      <c r="M35"/>
    </row>
    <row r="36" spans="1:13" ht="15" x14ac:dyDescent="0.25">
      <c r="A36"/>
      <c r="B36"/>
      <c r="C36"/>
      <c r="D36"/>
      <c r="E36"/>
      <c r="F36"/>
      <c r="G36"/>
      <c r="H36"/>
      <c r="I36"/>
      <c r="J36"/>
      <c r="K36"/>
      <c r="L36"/>
      <c r="M36"/>
    </row>
    <row r="37" spans="1:13" ht="15" x14ac:dyDescent="0.25">
      <c r="A37"/>
      <c r="B37"/>
      <c r="C37"/>
      <c r="D37"/>
      <c r="E37"/>
      <c r="F37"/>
      <c r="G37"/>
      <c r="H37"/>
      <c r="I37"/>
      <c r="J37"/>
      <c r="K37"/>
      <c r="L37"/>
      <c r="M37"/>
    </row>
    <row r="38" spans="1:13" ht="15" x14ac:dyDescent="0.25">
      <c r="A38"/>
      <c r="B38"/>
      <c r="C38"/>
      <c r="D38"/>
      <c r="E38"/>
      <c r="F38"/>
      <c r="G38"/>
      <c r="H38"/>
      <c r="I38"/>
      <c r="J38"/>
      <c r="K38"/>
      <c r="L38"/>
      <c r="M38"/>
    </row>
    <row r="39" spans="1:13" ht="15" x14ac:dyDescent="0.25">
      <c r="A39"/>
      <c r="B39"/>
      <c r="C39"/>
      <c r="D39"/>
      <c r="E39"/>
      <c r="F39"/>
      <c r="G39"/>
      <c r="H39"/>
      <c r="I39"/>
      <c r="J39"/>
      <c r="K39"/>
      <c r="L39"/>
      <c r="M39"/>
    </row>
    <row r="40" spans="1:13" ht="15" x14ac:dyDescent="0.25">
      <c r="A40"/>
      <c r="B40"/>
      <c r="C40"/>
      <c r="D40"/>
      <c r="E40"/>
      <c r="F40"/>
      <c r="G40"/>
      <c r="H40"/>
      <c r="I40"/>
      <c r="J40"/>
      <c r="K40"/>
      <c r="L40"/>
      <c r="M40"/>
    </row>
    <row r="41" spans="1:13" ht="15" x14ac:dyDescent="0.25">
      <c r="A41"/>
      <c r="B41"/>
      <c r="C41"/>
      <c r="D41"/>
      <c r="E41"/>
      <c r="F41"/>
      <c r="G41"/>
      <c r="H41"/>
      <c r="I41"/>
      <c r="J41"/>
      <c r="K41"/>
      <c r="L41"/>
      <c r="M41"/>
    </row>
    <row r="42" spans="1:13" ht="15" x14ac:dyDescent="0.25">
      <c r="A42"/>
      <c r="B42"/>
      <c r="C42"/>
      <c r="D42"/>
      <c r="E42"/>
      <c r="F42"/>
      <c r="G42"/>
      <c r="H42"/>
      <c r="I42"/>
      <c r="J42"/>
      <c r="K42"/>
      <c r="L42"/>
      <c r="M42"/>
    </row>
    <row r="43" spans="1:13" ht="15" x14ac:dyDescent="0.25">
      <c r="A43"/>
      <c r="B43"/>
      <c r="C43"/>
      <c r="D43"/>
      <c r="E43"/>
      <c r="F43"/>
      <c r="G43"/>
      <c r="H43"/>
      <c r="I43"/>
      <c r="J43"/>
      <c r="K43"/>
      <c r="L43"/>
      <c r="M43"/>
    </row>
    <row r="44" spans="1:13" ht="15" x14ac:dyDescent="0.25">
      <c r="A44"/>
      <c r="B44"/>
      <c r="C44"/>
      <c r="D44"/>
      <c r="E44"/>
      <c r="F44"/>
      <c r="G44"/>
      <c r="H44"/>
      <c r="I44"/>
      <c r="J44"/>
      <c r="K44"/>
      <c r="L44"/>
      <c r="M44"/>
    </row>
    <row r="45" spans="1:13" ht="15" x14ac:dyDescent="0.25">
      <c r="A45"/>
      <c r="B45"/>
      <c r="C45"/>
      <c r="D45"/>
      <c r="E45"/>
      <c r="F45"/>
      <c r="G45"/>
      <c r="H45"/>
      <c r="I45"/>
      <c r="J45"/>
      <c r="K45"/>
      <c r="L45"/>
      <c r="M45"/>
    </row>
    <row r="46" spans="1:13" ht="15" x14ac:dyDescent="0.25">
      <c r="A46"/>
      <c r="B46"/>
      <c r="C46"/>
      <c r="D46"/>
      <c r="E46"/>
      <c r="F46"/>
      <c r="G46"/>
      <c r="H46"/>
      <c r="I46"/>
      <c r="J46"/>
      <c r="K46"/>
      <c r="L46"/>
      <c r="M46"/>
    </row>
    <row r="47" spans="1:13" ht="15" x14ac:dyDescent="0.25">
      <c r="A47"/>
      <c r="B47"/>
      <c r="C47"/>
      <c r="D47"/>
      <c r="E47"/>
      <c r="F47"/>
      <c r="G47"/>
      <c r="H47"/>
      <c r="I47"/>
      <c r="J47"/>
      <c r="K47"/>
      <c r="L47"/>
      <c r="M47"/>
    </row>
    <row r="48" spans="1:13" ht="15" x14ac:dyDescent="0.25">
      <c r="A48"/>
      <c r="B48"/>
      <c r="C48"/>
      <c r="D48"/>
      <c r="E48"/>
      <c r="F48"/>
      <c r="G48"/>
      <c r="H48"/>
      <c r="I48"/>
      <c r="J48"/>
      <c r="K48"/>
      <c r="L48"/>
      <c r="M48"/>
    </row>
    <row r="49" spans="1:13" ht="15" x14ac:dyDescent="0.25">
      <c r="A49"/>
      <c r="B49"/>
      <c r="C49"/>
      <c r="D49"/>
      <c r="E49"/>
      <c r="F49"/>
      <c r="G49"/>
      <c r="H49"/>
      <c r="I49"/>
      <c r="J49"/>
      <c r="K49"/>
      <c r="L49"/>
      <c r="M49"/>
    </row>
    <row r="50" spans="1:13" ht="15" x14ac:dyDescent="0.25">
      <c r="A50"/>
      <c r="B50"/>
      <c r="C50"/>
      <c r="D50"/>
      <c r="E50"/>
      <c r="F50"/>
      <c r="G50"/>
      <c r="H50"/>
      <c r="I50"/>
      <c r="J50"/>
      <c r="K50"/>
      <c r="L50"/>
      <c r="M50"/>
    </row>
    <row r="51" spans="1:13" ht="15" x14ac:dyDescent="0.25">
      <c r="A51"/>
      <c r="B51"/>
      <c r="C51"/>
      <c r="D51"/>
      <c r="E51"/>
      <c r="F51"/>
      <c r="G51"/>
      <c r="H51"/>
      <c r="I51"/>
      <c r="J51"/>
      <c r="K51"/>
      <c r="L51"/>
      <c r="M51"/>
    </row>
    <row r="52" spans="1:13" ht="15" x14ac:dyDescent="0.25">
      <c r="A52"/>
      <c r="B52"/>
      <c r="C52"/>
      <c r="D52"/>
      <c r="E52"/>
      <c r="F52"/>
      <c r="G52"/>
      <c r="H52"/>
      <c r="I52"/>
      <c r="J52"/>
      <c r="K52"/>
      <c r="L52"/>
      <c r="M52"/>
    </row>
    <row r="53" spans="1:13" ht="15" x14ac:dyDescent="0.25">
      <c r="A53"/>
      <c r="B53"/>
      <c r="C53"/>
      <c r="D53"/>
      <c r="E53"/>
      <c r="F53"/>
      <c r="G53"/>
      <c r="H53"/>
      <c r="I53"/>
      <c r="J53"/>
      <c r="K53"/>
      <c r="L53"/>
      <c r="M53"/>
    </row>
    <row r="54" spans="1:13" ht="15" x14ac:dyDescent="0.25">
      <c r="A54"/>
      <c r="B54"/>
      <c r="C54"/>
      <c r="D54"/>
      <c r="E54"/>
      <c r="F54"/>
      <c r="G54"/>
      <c r="H54"/>
      <c r="I54"/>
      <c r="J54"/>
      <c r="K54"/>
      <c r="L54"/>
      <c r="M54"/>
    </row>
    <row r="55" spans="1:13" ht="15" x14ac:dyDescent="0.25">
      <c r="A55"/>
      <c r="B55"/>
      <c r="C55"/>
      <c r="D55"/>
      <c r="E55"/>
      <c r="F55"/>
      <c r="G55"/>
      <c r="H55"/>
      <c r="I55"/>
      <c r="J55"/>
      <c r="K55"/>
      <c r="L55"/>
      <c r="M55"/>
    </row>
    <row r="56" spans="1:13" ht="15" x14ac:dyDescent="0.25">
      <c r="A56"/>
      <c r="B56"/>
      <c r="C56"/>
      <c r="D56"/>
      <c r="E56"/>
      <c r="F56"/>
      <c r="G56"/>
      <c r="H56"/>
      <c r="I56"/>
      <c r="J56"/>
      <c r="K56"/>
      <c r="L56"/>
      <c r="M56"/>
    </row>
    <row r="57" spans="1:13" ht="15" x14ac:dyDescent="0.25">
      <c r="A57"/>
      <c r="B57"/>
      <c r="C57"/>
      <c r="D57"/>
      <c r="E57"/>
      <c r="F57"/>
      <c r="G57"/>
      <c r="H57"/>
      <c r="I57"/>
      <c r="J57"/>
      <c r="K57"/>
      <c r="L57"/>
      <c r="M57"/>
    </row>
    <row r="58" spans="1:13" ht="15" x14ac:dyDescent="0.25">
      <c r="A58"/>
      <c r="B58"/>
      <c r="C58"/>
      <c r="D58"/>
      <c r="E58"/>
      <c r="F58"/>
      <c r="G58"/>
      <c r="H58"/>
      <c r="I58"/>
      <c r="J58"/>
      <c r="K58"/>
      <c r="L58"/>
      <c r="M58"/>
    </row>
    <row r="59" spans="1:13" ht="15" x14ac:dyDescent="0.25">
      <c r="A59"/>
      <c r="B59"/>
      <c r="C59"/>
      <c r="D59"/>
      <c r="E59"/>
      <c r="F59"/>
      <c r="G59"/>
      <c r="H59"/>
      <c r="I59"/>
      <c r="J59"/>
      <c r="K59"/>
      <c r="L59"/>
      <c r="M59"/>
    </row>
    <row r="60" spans="1:13" ht="15" x14ac:dyDescent="0.25">
      <c r="A60"/>
      <c r="B60"/>
      <c r="C60"/>
      <c r="D60"/>
      <c r="E60"/>
      <c r="F60"/>
      <c r="G60"/>
      <c r="H60"/>
      <c r="I60"/>
      <c r="J60"/>
      <c r="K60"/>
      <c r="L60"/>
      <c r="M60"/>
    </row>
    <row r="61" spans="1:13" ht="15" x14ac:dyDescent="0.25">
      <c r="A61"/>
      <c r="B61"/>
      <c r="C61"/>
      <c r="D61"/>
      <c r="E61"/>
      <c r="F61"/>
      <c r="G61"/>
      <c r="H61"/>
      <c r="I61"/>
      <c r="J61"/>
      <c r="K61"/>
      <c r="L61"/>
      <c r="M61"/>
    </row>
    <row r="62" spans="1:13" ht="15" x14ac:dyDescent="0.25">
      <c r="A62"/>
      <c r="B62"/>
      <c r="C62"/>
      <c r="D62"/>
      <c r="E62"/>
      <c r="F62"/>
      <c r="G62"/>
      <c r="H62"/>
      <c r="I62"/>
      <c r="J62"/>
      <c r="K62"/>
      <c r="L62"/>
      <c r="M62"/>
    </row>
    <row r="63" spans="1:13" ht="15" x14ac:dyDescent="0.25">
      <c r="A63"/>
      <c r="B63"/>
      <c r="C63"/>
      <c r="D63"/>
      <c r="E63"/>
      <c r="F63"/>
      <c r="G63"/>
      <c r="H63"/>
      <c r="I63"/>
      <c r="J63"/>
      <c r="K63"/>
      <c r="L63"/>
      <c r="M63"/>
    </row>
    <row r="64" spans="1:13" ht="15" x14ac:dyDescent="0.25">
      <c r="A64"/>
      <c r="B64"/>
      <c r="C64"/>
      <c r="D64"/>
      <c r="E64"/>
      <c r="F64"/>
      <c r="G64"/>
      <c r="H64"/>
      <c r="I64"/>
      <c r="J64"/>
      <c r="K64"/>
      <c r="L64"/>
      <c r="M64"/>
    </row>
    <row r="65" spans="1:13" ht="15" x14ac:dyDescent="0.25">
      <c r="A65"/>
      <c r="B65"/>
      <c r="C65"/>
      <c r="D65"/>
      <c r="E65"/>
      <c r="F65"/>
      <c r="G65"/>
      <c r="H65"/>
      <c r="I65"/>
      <c r="J65"/>
      <c r="K65"/>
      <c r="L65"/>
      <c r="M65"/>
    </row>
    <row r="66" spans="1:13" ht="15" x14ac:dyDescent="0.25">
      <c r="A66"/>
      <c r="B66"/>
      <c r="C66"/>
      <c r="D66"/>
      <c r="E66"/>
      <c r="F66"/>
      <c r="G66"/>
      <c r="H66"/>
      <c r="I66"/>
      <c r="J66"/>
      <c r="K66"/>
      <c r="L66"/>
      <c r="M66"/>
    </row>
    <row r="67" spans="1:13" ht="15" x14ac:dyDescent="0.25">
      <c r="A67"/>
      <c r="B67"/>
      <c r="C67"/>
      <c r="D67"/>
      <c r="E67"/>
      <c r="F67"/>
      <c r="G67"/>
      <c r="H67"/>
      <c r="I67"/>
      <c r="J67"/>
      <c r="K67"/>
      <c r="L67"/>
      <c r="M67"/>
    </row>
    <row r="68" spans="1:13" ht="15" x14ac:dyDescent="0.25">
      <c r="A68"/>
      <c r="B68"/>
      <c r="C68"/>
      <c r="D68"/>
      <c r="E68"/>
      <c r="F68"/>
      <c r="G68"/>
      <c r="H68"/>
      <c r="I68"/>
      <c r="J68"/>
      <c r="K68"/>
      <c r="L68"/>
      <c r="M68"/>
    </row>
    <row r="69" spans="1:13" ht="15" x14ac:dyDescent="0.25">
      <c r="A69"/>
      <c r="B69"/>
      <c r="C69"/>
      <c r="D69"/>
      <c r="E69"/>
      <c r="F69"/>
      <c r="G69"/>
      <c r="H69"/>
      <c r="I69"/>
      <c r="J69"/>
      <c r="K69"/>
      <c r="L69"/>
      <c r="M69"/>
    </row>
    <row r="70" spans="1:13" ht="15" x14ac:dyDescent="0.25">
      <c r="A70"/>
      <c r="B70"/>
      <c r="C70"/>
      <c r="D70"/>
      <c r="E70"/>
      <c r="F70"/>
      <c r="G70"/>
      <c r="H70"/>
      <c r="I70"/>
      <c r="J70"/>
      <c r="K70"/>
      <c r="L70"/>
      <c r="M70"/>
    </row>
    <row r="71" spans="1:13" ht="15" x14ac:dyDescent="0.25">
      <c r="A71"/>
      <c r="B71"/>
      <c r="C71"/>
      <c r="D71"/>
      <c r="E71"/>
      <c r="F71"/>
      <c r="G71"/>
      <c r="H71"/>
      <c r="I71"/>
      <c r="J71"/>
      <c r="K71"/>
      <c r="L71"/>
      <c r="M71"/>
    </row>
    <row r="72" spans="1:13" ht="15" x14ac:dyDescent="0.25">
      <c r="A72"/>
      <c r="B72"/>
      <c r="C72"/>
      <c r="D72"/>
      <c r="E72"/>
      <c r="F72"/>
      <c r="G72"/>
      <c r="H72"/>
      <c r="I72"/>
      <c r="J72"/>
      <c r="K72"/>
      <c r="L72"/>
      <c r="M72"/>
    </row>
    <row r="73" spans="1:13" ht="15" x14ac:dyDescent="0.25">
      <c r="A73"/>
      <c r="B73"/>
      <c r="C73"/>
      <c r="D73"/>
      <c r="E73"/>
      <c r="F73"/>
      <c r="G73"/>
      <c r="H73"/>
      <c r="I73"/>
      <c r="J73"/>
      <c r="K73"/>
      <c r="L73"/>
      <c r="M73"/>
    </row>
    <row r="74" spans="1:13" ht="15" x14ac:dyDescent="0.25">
      <c r="A74"/>
      <c r="B74"/>
      <c r="C74"/>
      <c r="D74"/>
      <c r="E74"/>
      <c r="F74"/>
      <c r="G74"/>
      <c r="H74"/>
      <c r="I74"/>
      <c r="J74"/>
      <c r="K74"/>
      <c r="L74"/>
      <c r="M74"/>
    </row>
    <row r="75" spans="1:13" ht="15" x14ac:dyDescent="0.25">
      <c r="A75"/>
      <c r="B75"/>
      <c r="C75"/>
      <c r="D75"/>
      <c r="E75"/>
      <c r="F75"/>
      <c r="G75"/>
      <c r="H75"/>
      <c r="I75"/>
      <c r="J75"/>
      <c r="K75"/>
      <c r="L75"/>
      <c r="M75"/>
    </row>
    <row r="76" spans="1:13" ht="15" x14ac:dyDescent="0.25">
      <c r="A76"/>
      <c r="B76"/>
      <c r="C76"/>
      <c r="D76"/>
      <c r="E76"/>
      <c r="F76"/>
      <c r="G76"/>
      <c r="H76"/>
      <c r="I76"/>
      <c r="J76"/>
      <c r="K76"/>
      <c r="L76"/>
      <c r="M76"/>
    </row>
    <row r="77" spans="1:13" ht="15" x14ac:dyDescent="0.25">
      <c r="A77"/>
      <c r="B77"/>
      <c r="C77"/>
      <c r="D77"/>
      <c r="E77"/>
      <c r="F77"/>
      <c r="G77"/>
      <c r="H77"/>
      <c r="I77"/>
      <c r="J77"/>
      <c r="K77"/>
      <c r="L77"/>
      <c r="M77"/>
    </row>
    <row r="78" spans="1:13" ht="15" x14ac:dyDescent="0.25">
      <c r="A78"/>
      <c r="B78"/>
      <c r="C78"/>
      <c r="D78"/>
      <c r="E78"/>
      <c r="F78"/>
      <c r="G78"/>
      <c r="H78"/>
      <c r="I78"/>
      <c r="J78"/>
      <c r="K78"/>
      <c r="L78"/>
      <c r="M78"/>
    </row>
    <row r="79" spans="1:13" ht="15" x14ac:dyDescent="0.25">
      <c r="A79"/>
      <c r="B79"/>
      <c r="C79"/>
      <c r="D79"/>
      <c r="E79"/>
      <c r="F79"/>
      <c r="G79"/>
      <c r="H79"/>
      <c r="I79"/>
      <c r="J79"/>
      <c r="K79"/>
      <c r="L79"/>
      <c r="M79"/>
    </row>
    <row r="80" spans="1:13" ht="15" x14ac:dyDescent="0.25">
      <c r="A80"/>
      <c r="B80"/>
      <c r="C80"/>
      <c r="D80"/>
      <c r="E80"/>
      <c r="F80"/>
      <c r="G80"/>
      <c r="H80"/>
      <c r="I80"/>
      <c r="J80"/>
      <c r="K80"/>
      <c r="L80"/>
      <c r="M80"/>
    </row>
    <row r="81" spans="1:13" ht="15" x14ac:dyDescent="0.25">
      <c r="A81"/>
      <c r="B81"/>
      <c r="C81"/>
      <c r="D81"/>
      <c r="E81"/>
      <c r="F81"/>
      <c r="G81"/>
      <c r="H81"/>
      <c r="I81"/>
      <c r="J81"/>
      <c r="K81"/>
      <c r="L81"/>
      <c r="M81"/>
    </row>
    <row r="82" spans="1:13" ht="15" x14ac:dyDescent="0.25">
      <c r="A82"/>
      <c r="B82"/>
      <c r="C82"/>
      <c r="D82"/>
      <c r="E82"/>
      <c r="F82"/>
      <c r="G82"/>
      <c r="H82"/>
      <c r="I82"/>
      <c r="J82"/>
      <c r="K82"/>
      <c r="L82"/>
      <c r="M82"/>
    </row>
    <row r="83" spans="1:13" ht="15" x14ac:dyDescent="0.25">
      <c r="A83"/>
      <c r="B83"/>
      <c r="C83"/>
      <c r="D83"/>
      <c r="E83"/>
      <c r="F83"/>
      <c r="G83"/>
      <c r="H83"/>
      <c r="I83"/>
      <c r="J83"/>
      <c r="K83"/>
      <c r="L83"/>
      <c r="M83"/>
    </row>
    <row r="84" spans="1:13" ht="15" x14ac:dyDescent="0.25">
      <c r="A84"/>
      <c r="B84"/>
      <c r="C84"/>
      <c r="D84"/>
      <c r="E84"/>
      <c r="F84"/>
      <c r="G84"/>
      <c r="H84"/>
      <c r="I84"/>
      <c r="J84"/>
      <c r="K84"/>
      <c r="L84"/>
      <c r="M84"/>
    </row>
    <row r="85" spans="1:13" ht="15" x14ac:dyDescent="0.25">
      <c r="A85"/>
      <c r="B85"/>
      <c r="C85"/>
      <c r="D85"/>
      <c r="E85"/>
      <c r="F85"/>
      <c r="G85"/>
      <c r="H85"/>
      <c r="I85"/>
      <c r="J85"/>
      <c r="K85"/>
      <c r="L85"/>
      <c r="M85"/>
    </row>
    <row r="86" spans="1:13" ht="15" x14ac:dyDescent="0.25">
      <c r="A86"/>
      <c r="B86"/>
      <c r="C86"/>
      <c r="D86"/>
      <c r="E86"/>
      <c r="F86"/>
      <c r="G86"/>
      <c r="H86"/>
      <c r="I86"/>
      <c r="J86"/>
      <c r="K86"/>
      <c r="L86"/>
      <c r="M86"/>
    </row>
    <row r="87" spans="1:13" ht="15" x14ac:dyDescent="0.25">
      <c r="A87"/>
      <c r="B87"/>
      <c r="C87"/>
      <c r="D87"/>
      <c r="E87"/>
      <c r="F87"/>
      <c r="G87"/>
      <c r="H87"/>
      <c r="I87"/>
      <c r="J87"/>
      <c r="K87"/>
      <c r="L87"/>
      <c r="M87"/>
    </row>
    <row r="88" spans="1:13" ht="15" x14ac:dyDescent="0.25">
      <c r="A88"/>
      <c r="B88"/>
      <c r="C88"/>
      <c r="D88"/>
      <c r="E88"/>
      <c r="F88"/>
      <c r="G88"/>
      <c r="H88"/>
      <c r="I88"/>
      <c r="J88"/>
      <c r="K88"/>
      <c r="L88"/>
      <c r="M88"/>
    </row>
    <row r="89" spans="1:13" ht="15" x14ac:dyDescent="0.25">
      <c r="A89"/>
      <c r="B89"/>
      <c r="C89"/>
      <c r="D89"/>
      <c r="E89"/>
      <c r="F89"/>
      <c r="G89"/>
      <c r="H89"/>
      <c r="I89"/>
      <c r="J89"/>
      <c r="K89"/>
      <c r="L89"/>
      <c r="M89"/>
    </row>
    <row r="90" spans="1:13" ht="15" x14ac:dyDescent="0.25">
      <c r="A90"/>
      <c r="B90"/>
      <c r="C90"/>
      <c r="D90"/>
      <c r="E90"/>
      <c r="F90"/>
      <c r="G90"/>
      <c r="H90"/>
      <c r="I90"/>
      <c r="J90"/>
      <c r="K90"/>
      <c r="L90"/>
      <c r="M90"/>
    </row>
    <row r="91" spans="1:13" ht="15" x14ac:dyDescent="0.25">
      <c r="A91"/>
      <c r="B91"/>
      <c r="C91"/>
      <c r="D91"/>
      <c r="E91"/>
      <c r="F91"/>
      <c r="G91"/>
      <c r="H91"/>
      <c r="I91"/>
      <c r="J91"/>
      <c r="K91"/>
      <c r="L91"/>
      <c r="M91"/>
    </row>
    <row r="92" spans="1:13" ht="15" x14ac:dyDescent="0.25">
      <c r="A92"/>
      <c r="B92"/>
      <c r="C92"/>
      <c r="D92"/>
      <c r="E92"/>
      <c r="F92"/>
      <c r="G92"/>
      <c r="H92"/>
      <c r="I92"/>
      <c r="J92"/>
      <c r="K92"/>
      <c r="L92"/>
      <c r="M92"/>
    </row>
    <row r="93" spans="1:13" ht="15" x14ac:dyDescent="0.25">
      <c r="A93"/>
      <c r="B93"/>
      <c r="C93"/>
      <c r="D93"/>
      <c r="E93"/>
      <c r="F93"/>
      <c r="G93"/>
      <c r="H93"/>
      <c r="I93"/>
      <c r="J93"/>
      <c r="K93"/>
      <c r="L93"/>
      <c r="M93"/>
    </row>
    <row r="94" spans="1:13" ht="15" x14ac:dyDescent="0.25">
      <c r="A94"/>
      <c r="B94"/>
      <c r="C94"/>
      <c r="D94"/>
      <c r="E94"/>
      <c r="F94"/>
      <c r="G94"/>
      <c r="H94"/>
      <c r="I94"/>
      <c r="J94"/>
      <c r="K94"/>
      <c r="L94"/>
      <c r="M94"/>
    </row>
    <row r="95" spans="1:13" ht="15" x14ac:dyDescent="0.25">
      <c r="A95"/>
      <c r="B95"/>
      <c r="C95"/>
      <c r="D95"/>
      <c r="E95"/>
      <c r="F95"/>
      <c r="G95"/>
      <c r="H95"/>
      <c r="I95"/>
      <c r="J95"/>
      <c r="K95"/>
      <c r="L95"/>
      <c r="M95"/>
    </row>
    <row r="96" spans="1:13" ht="15" x14ac:dyDescent="0.25">
      <c r="A96"/>
      <c r="B96"/>
      <c r="C96"/>
      <c r="D96"/>
      <c r="E96"/>
      <c r="F96"/>
      <c r="G96"/>
      <c r="H96"/>
      <c r="I96"/>
      <c r="J96"/>
      <c r="K96"/>
      <c r="L96"/>
      <c r="M96"/>
    </row>
    <row r="97" spans="1:13" ht="15" x14ac:dyDescent="0.25">
      <c r="A97"/>
      <c r="B97"/>
      <c r="C97"/>
      <c r="D97"/>
      <c r="E97"/>
      <c r="F97"/>
      <c r="G97"/>
      <c r="H97"/>
      <c r="I97"/>
      <c r="J97"/>
      <c r="K97"/>
      <c r="L97"/>
      <c r="M97"/>
    </row>
    <row r="98" spans="1:13" ht="15" x14ac:dyDescent="0.25">
      <c r="A98"/>
      <c r="B98"/>
      <c r="C98"/>
      <c r="D98"/>
      <c r="E98"/>
      <c r="F98"/>
      <c r="G98"/>
      <c r="H98"/>
      <c r="I98"/>
      <c r="J98"/>
      <c r="K98"/>
      <c r="L98"/>
      <c r="M98"/>
    </row>
    <row r="99" spans="1:13" ht="15" x14ac:dyDescent="0.25">
      <c r="A99"/>
      <c r="B99"/>
      <c r="C99"/>
      <c r="D99"/>
      <c r="E99"/>
      <c r="F99"/>
      <c r="G99"/>
      <c r="H99"/>
      <c r="I99"/>
      <c r="J99"/>
      <c r="K99"/>
      <c r="L99"/>
      <c r="M99"/>
    </row>
    <row r="100" spans="1:13" ht="15" x14ac:dyDescent="0.25">
      <c r="A100"/>
      <c r="B100"/>
      <c r="C100"/>
      <c r="D100"/>
      <c r="E100"/>
      <c r="F100"/>
      <c r="G100"/>
      <c r="H100"/>
      <c r="I100"/>
      <c r="J100"/>
      <c r="K100"/>
      <c r="L100"/>
      <c r="M100"/>
    </row>
    <row r="101" spans="1:13" ht="15" x14ac:dyDescent="0.25">
      <c r="A101"/>
      <c r="B101"/>
      <c r="C101"/>
      <c r="D101"/>
      <c r="E101"/>
      <c r="F101"/>
      <c r="G101"/>
      <c r="H101"/>
      <c r="I101"/>
      <c r="J101"/>
      <c r="K101"/>
      <c r="L101"/>
      <c r="M101"/>
    </row>
    <row r="102" spans="1:13" ht="15" x14ac:dyDescent="0.25">
      <c r="A102"/>
      <c r="B102"/>
      <c r="C102"/>
      <c r="D102"/>
      <c r="E102"/>
      <c r="F102"/>
      <c r="G102"/>
      <c r="H102"/>
      <c r="I102"/>
      <c r="J102"/>
      <c r="K102"/>
      <c r="L102"/>
      <c r="M102"/>
    </row>
    <row r="103" spans="1:13" ht="15" x14ac:dyDescent="0.25">
      <c r="A103"/>
      <c r="B103"/>
      <c r="C103"/>
      <c r="D103"/>
      <c r="E103"/>
      <c r="F103"/>
      <c r="G103"/>
      <c r="H103"/>
      <c r="I103"/>
      <c r="J103"/>
      <c r="K103"/>
      <c r="L103"/>
      <c r="M103"/>
    </row>
    <row r="104" spans="1:13" ht="15" x14ac:dyDescent="0.25">
      <c r="A104"/>
      <c r="B104"/>
      <c r="C104"/>
      <c r="D104"/>
      <c r="E104"/>
      <c r="F104"/>
      <c r="G104"/>
      <c r="H104"/>
      <c r="I104"/>
      <c r="J104"/>
      <c r="K104"/>
      <c r="L104"/>
      <c r="M104"/>
    </row>
    <row r="105" spans="1:13" ht="15" x14ac:dyDescent="0.25">
      <c r="A105"/>
      <c r="B105"/>
      <c r="C105"/>
      <c r="D105"/>
      <c r="E105"/>
      <c r="F105"/>
      <c r="G105"/>
      <c r="H105"/>
      <c r="I105"/>
      <c r="J105"/>
      <c r="K105"/>
      <c r="L105"/>
      <c r="M105"/>
    </row>
    <row r="106" spans="1:13" ht="15" x14ac:dyDescent="0.25">
      <c r="A106"/>
      <c r="B106"/>
      <c r="C106"/>
      <c r="D106"/>
      <c r="E106"/>
      <c r="F106"/>
      <c r="G106"/>
      <c r="H106"/>
      <c r="I106"/>
      <c r="J106"/>
      <c r="K106"/>
      <c r="L106"/>
      <c r="M106"/>
    </row>
    <row r="107" spans="1:13" ht="15" x14ac:dyDescent="0.25">
      <c r="A107"/>
      <c r="B107"/>
      <c r="C107"/>
      <c r="D107"/>
      <c r="E107"/>
      <c r="F107"/>
      <c r="G107"/>
      <c r="H107"/>
      <c r="I107"/>
      <c r="J107"/>
      <c r="K107"/>
      <c r="L107"/>
      <c r="M107"/>
    </row>
    <row r="108" spans="1:13" ht="15" x14ac:dyDescent="0.25">
      <c r="A108"/>
      <c r="B108"/>
      <c r="C108"/>
      <c r="D108"/>
      <c r="E108"/>
      <c r="F108"/>
      <c r="G108"/>
      <c r="H108"/>
      <c r="I108"/>
      <c r="J108"/>
      <c r="K108"/>
      <c r="L108"/>
      <c r="M108"/>
    </row>
    <row r="109" spans="1:13" ht="15" x14ac:dyDescent="0.25">
      <c r="A109"/>
      <c r="B109"/>
      <c r="C109"/>
      <c r="D109"/>
      <c r="E109"/>
      <c r="F109"/>
      <c r="G109"/>
      <c r="H109"/>
      <c r="I109"/>
      <c r="J109"/>
      <c r="K109"/>
      <c r="L109"/>
      <c r="M109"/>
    </row>
    <row r="110" spans="1:13" ht="15" x14ac:dyDescent="0.25">
      <c r="A110"/>
      <c r="B110"/>
      <c r="C110"/>
      <c r="D110"/>
      <c r="E110"/>
      <c r="F110"/>
      <c r="G110"/>
      <c r="H110"/>
      <c r="I110"/>
      <c r="J110"/>
      <c r="K110"/>
      <c r="L110"/>
      <c r="M110"/>
    </row>
    <row r="111" spans="1:13" ht="15" x14ac:dyDescent="0.25">
      <c r="A111"/>
      <c r="B111"/>
      <c r="C111"/>
      <c r="D111"/>
      <c r="E111"/>
      <c r="F111"/>
      <c r="G111"/>
      <c r="H111"/>
      <c r="I111"/>
      <c r="J111"/>
      <c r="K111"/>
      <c r="L111"/>
      <c r="M111"/>
    </row>
    <row r="112" spans="1:13" ht="15" x14ac:dyDescent="0.25">
      <c r="A112"/>
      <c r="B112"/>
      <c r="C112"/>
      <c r="D112"/>
      <c r="E112"/>
      <c r="F112"/>
      <c r="G112"/>
      <c r="H112"/>
      <c r="I112"/>
      <c r="J112"/>
      <c r="K112"/>
      <c r="L112"/>
      <c r="M112"/>
    </row>
    <row r="113" spans="1:13" ht="15" x14ac:dyDescent="0.25">
      <c r="A113"/>
      <c r="B113"/>
      <c r="C113"/>
      <c r="D113"/>
      <c r="E113"/>
      <c r="F113"/>
      <c r="G113"/>
      <c r="H113"/>
      <c r="I113"/>
      <c r="J113"/>
      <c r="K113"/>
      <c r="L113"/>
      <c r="M113"/>
    </row>
    <row r="114" spans="1:13" ht="15" x14ac:dyDescent="0.25">
      <c r="A114"/>
      <c r="B114"/>
      <c r="C114"/>
      <c r="D114"/>
      <c r="E114"/>
      <c r="F114"/>
      <c r="G114"/>
      <c r="H114"/>
      <c r="I114"/>
      <c r="J114"/>
      <c r="K114"/>
      <c r="L114"/>
      <c r="M114"/>
    </row>
    <row r="115" spans="1:13" ht="15" x14ac:dyDescent="0.25">
      <c r="A115"/>
      <c r="B115"/>
      <c r="C115"/>
      <c r="D115"/>
      <c r="E115"/>
      <c r="F115"/>
      <c r="G115"/>
      <c r="H115"/>
      <c r="I115"/>
      <c r="J115"/>
      <c r="K115"/>
      <c r="L115"/>
      <c r="M115"/>
    </row>
    <row r="116" spans="1:13" ht="15" x14ac:dyDescent="0.25">
      <c r="A116"/>
      <c r="B116"/>
      <c r="C116"/>
      <c r="D116"/>
      <c r="E116"/>
      <c r="F116"/>
      <c r="G116"/>
      <c r="H116"/>
      <c r="I116"/>
      <c r="J116"/>
      <c r="K116"/>
      <c r="L116"/>
      <c r="M116"/>
    </row>
    <row r="117" spans="1:13" ht="15" x14ac:dyDescent="0.25">
      <c r="A117"/>
      <c r="B117"/>
      <c r="C117"/>
      <c r="D117"/>
      <c r="E117"/>
      <c r="F117"/>
      <c r="G117"/>
      <c r="H117"/>
      <c r="I117"/>
      <c r="J117"/>
      <c r="K117"/>
      <c r="L117"/>
      <c r="M117"/>
    </row>
    <row r="118" spans="1:13" ht="15" x14ac:dyDescent="0.25">
      <c r="A118"/>
      <c r="B118"/>
      <c r="C118"/>
      <c r="D118"/>
      <c r="E118"/>
      <c r="F118"/>
      <c r="G118"/>
      <c r="H118"/>
      <c r="I118"/>
      <c r="J118"/>
      <c r="K118"/>
      <c r="L118"/>
      <c r="M118"/>
    </row>
    <row r="119" spans="1:13" ht="15" x14ac:dyDescent="0.25">
      <c r="A119"/>
      <c r="B119"/>
      <c r="C119"/>
      <c r="D119"/>
      <c r="E119"/>
      <c r="F119"/>
      <c r="G119"/>
      <c r="H119"/>
      <c r="I119"/>
      <c r="J119"/>
      <c r="K119"/>
      <c r="L119"/>
      <c r="M119"/>
    </row>
    <row r="120" spans="1:13" ht="15" x14ac:dyDescent="0.25">
      <c r="A120"/>
      <c r="B120"/>
      <c r="C120"/>
      <c r="D120"/>
      <c r="E120"/>
      <c r="F120"/>
      <c r="G120"/>
      <c r="H120"/>
      <c r="I120"/>
      <c r="J120"/>
      <c r="K120"/>
      <c r="L120"/>
      <c r="M120"/>
    </row>
    <row r="121" spans="1:13" ht="15" x14ac:dyDescent="0.25">
      <c r="A121"/>
      <c r="B121"/>
      <c r="C121"/>
      <c r="D121"/>
      <c r="E121"/>
      <c r="F121"/>
      <c r="G121"/>
      <c r="H121"/>
      <c r="I121"/>
      <c r="J121"/>
      <c r="K121"/>
      <c r="L121"/>
      <c r="M121"/>
    </row>
    <row r="122" spans="1:13" ht="15" x14ac:dyDescent="0.25">
      <c r="A122"/>
      <c r="B122"/>
      <c r="C122"/>
      <c r="D122"/>
      <c r="E122"/>
      <c r="F122"/>
      <c r="G122"/>
      <c r="H122"/>
      <c r="I122"/>
      <c r="J122"/>
      <c r="K122"/>
      <c r="L122"/>
      <c r="M122"/>
    </row>
    <row r="123" spans="1:13" ht="15" x14ac:dyDescent="0.25">
      <c r="A123"/>
      <c r="B123"/>
      <c r="C123"/>
      <c r="D123"/>
      <c r="E123"/>
      <c r="F123"/>
      <c r="G123"/>
      <c r="H123"/>
      <c r="I123"/>
      <c r="J123"/>
      <c r="K123"/>
      <c r="L123"/>
      <c r="M123"/>
    </row>
    <row r="124" spans="1:13" ht="15" x14ac:dyDescent="0.25">
      <c r="A124"/>
      <c r="B124"/>
      <c r="C124"/>
      <c r="D124"/>
      <c r="E124"/>
      <c r="F124"/>
      <c r="G124"/>
      <c r="H124"/>
      <c r="I124"/>
      <c r="J124"/>
      <c r="K124"/>
      <c r="L124"/>
      <c r="M124"/>
    </row>
    <row r="125" spans="1:13" ht="15" x14ac:dyDescent="0.25">
      <c r="A125"/>
      <c r="B125"/>
      <c r="C125"/>
      <c r="D125"/>
      <c r="E125"/>
      <c r="F125"/>
      <c r="G125"/>
      <c r="H125"/>
      <c r="I125"/>
      <c r="J125"/>
      <c r="K125"/>
      <c r="L125"/>
      <c r="M125"/>
    </row>
    <row r="126" spans="1:13" ht="15" x14ac:dyDescent="0.25">
      <c r="A126"/>
      <c r="B126"/>
      <c r="C126"/>
      <c r="D126"/>
      <c r="E126"/>
      <c r="F126"/>
      <c r="G126"/>
      <c r="H126"/>
      <c r="I126"/>
      <c r="J126"/>
      <c r="K126"/>
      <c r="L126"/>
      <c r="M126"/>
    </row>
    <row r="127" spans="1:13" ht="15" x14ac:dyDescent="0.25">
      <c r="A127"/>
      <c r="B127"/>
      <c r="C127"/>
      <c r="D127"/>
      <c r="E127"/>
      <c r="F127"/>
      <c r="G127"/>
      <c r="H127"/>
      <c r="I127"/>
      <c r="J127"/>
      <c r="K127"/>
      <c r="L127"/>
      <c r="M127"/>
    </row>
    <row r="128" spans="1:13" ht="15" x14ac:dyDescent="0.25">
      <c r="A128"/>
      <c r="B128"/>
      <c r="C128"/>
      <c r="D128"/>
      <c r="E128"/>
      <c r="F128"/>
      <c r="G128"/>
      <c r="H128"/>
      <c r="I128"/>
      <c r="J128"/>
      <c r="K128"/>
      <c r="L128"/>
      <c r="M128"/>
    </row>
    <row r="129" spans="1:13" ht="15" x14ac:dyDescent="0.25">
      <c r="A129"/>
      <c r="B129"/>
      <c r="C129"/>
      <c r="D129"/>
      <c r="E129"/>
      <c r="F129"/>
      <c r="G129"/>
      <c r="H129"/>
      <c r="I129"/>
      <c r="J129"/>
      <c r="K129"/>
      <c r="L129"/>
      <c r="M129"/>
    </row>
    <row r="130" spans="1:13" ht="15" x14ac:dyDescent="0.25">
      <c r="A130"/>
      <c r="B130"/>
      <c r="C130"/>
      <c r="D130"/>
      <c r="E130"/>
      <c r="F130"/>
      <c r="G130"/>
      <c r="H130"/>
      <c r="I130"/>
      <c r="J130"/>
      <c r="K130"/>
      <c r="L130"/>
      <c r="M130"/>
    </row>
    <row r="131" spans="1:13" ht="15" x14ac:dyDescent="0.25">
      <c r="A131"/>
      <c r="B131"/>
      <c r="C131"/>
      <c r="D131"/>
      <c r="E131"/>
      <c r="F131"/>
      <c r="G131"/>
      <c r="H131"/>
      <c r="I131"/>
      <c r="J131"/>
      <c r="K131"/>
      <c r="L131"/>
      <c r="M131"/>
    </row>
    <row r="132" spans="1:13" ht="15" x14ac:dyDescent="0.25">
      <c r="A132"/>
      <c r="B132"/>
      <c r="C132"/>
      <c r="D132"/>
      <c r="E132"/>
      <c r="F132"/>
      <c r="G132"/>
      <c r="H132"/>
      <c r="I132"/>
      <c r="J132"/>
      <c r="K132"/>
      <c r="L132"/>
      <c r="M132"/>
    </row>
    <row r="133" spans="1:13" ht="15" x14ac:dyDescent="0.25">
      <c r="A133"/>
      <c r="B133"/>
      <c r="C133"/>
      <c r="D133"/>
      <c r="E133"/>
      <c r="F133"/>
      <c r="G133"/>
      <c r="H133"/>
      <c r="I133"/>
      <c r="J133"/>
      <c r="K133"/>
      <c r="L133"/>
      <c r="M133"/>
    </row>
    <row r="134" spans="1:13" ht="15" x14ac:dyDescent="0.25">
      <c r="A134"/>
      <c r="B134"/>
      <c r="C134"/>
      <c r="D134"/>
      <c r="E134"/>
      <c r="F134"/>
      <c r="G134"/>
      <c r="H134"/>
      <c r="I134"/>
      <c r="J134"/>
      <c r="K134"/>
      <c r="L134"/>
      <c r="M134"/>
    </row>
    <row r="135" spans="1:13" ht="15" x14ac:dyDescent="0.25">
      <c r="A135"/>
      <c r="B135"/>
      <c r="C135"/>
      <c r="D135"/>
      <c r="E135"/>
      <c r="F135"/>
      <c r="G135"/>
      <c r="H135"/>
      <c r="I135"/>
      <c r="J135"/>
      <c r="K135"/>
      <c r="L135"/>
      <c r="M135"/>
    </row>
    <row r="136" spans="1:13" ht="15" x14ac:dyDescent="0.25">
      <c r="A136"/>
      <c r="B136"/>
      <c r="C136"/>
      <c r="D136"/>
      <c r="E136"/>
      <c r="F136"/>
      <c r="G136"/>
      <c r="H136"/>
      <c r="I136"/>
      <c r="J136"/>
      <c r="K136"/>
      <c r="L136"/>
      <c r="M136"/>
    </row>
    <row r="137" spans="1:13" ht="15" x14ac:dyDescent="0.25">
      <c r="A137"/>
      <c r="B137"/>
      <c r="C137"/>
      <c r="D137"/>
      <c r="E137"/>
      <c r="F137"/>
      <c r="G137"/>
      <c r="H137"/>
      <c r="I137"/>
      <c r="J137"/>
      <c r="K137"/>
      <c r="L137"/>
      <c r="M137"/>
    </row>
    <row r="138" spans="1:13" ht="15" x14ac:dyDescent="0.25">
      <c r="A138"/>
      <c r="B138"/>
      <c r="C138"/>
      <c r="D138"/>
      <c r="E138"/>
      <c r="F138"/>
      <c r="G138"/>
      <c r="H138"/>
      <c r="I138"/>
      <c r="J138"/>
      <c r="K138"/>
      <c r="L138"/>
      <c r="M138"/>
    </row>
    <row r="139" spans="1:13" ht="15" x14ac:dyDescent="0.25">
      <c r="A139"/>
      <c r="B139"/>
      <c r="C139"/>
      <c r="D139"/>
      <c r="E139"/>
      <c r="F139"/>
      <c r="G139"/>
      <c r="H139"/>
      <c r="I139"/>
      <c r="J139"/>
      <c r="K139"/>
      <c r="L139"/>
      <c r="M139"/>
    </row>
    <row r="140" spans="1:13" ht="15" x14ac:dyDescent="0.25">
      <c r="A140"/>
      <c r="B140"/>
      <c r="C140"/>
      <c r="D140"/>
      <c r="E140"/>
      <c r="F140"/>
      <c r="G140"/>
      <c r="H140"/>
      <c r="I140"/>
      <c r="J140"/>
      <c r="K140"/>
      <c r="L140"/>
      <c r="M140"/>
    </row>
    <row r="141" spans="1:13" ht="15" x14ac:dyDescent="0.25">
      <c r="A141"/>
      <c r="B141"/>
      <c r="C141"/>
      <c r="D141"/>
      <c r="E141"/>
      <c r="F141"/>
      <c r="G141"/>
      <c r="H141"/>
      <c r="I141"/>
      <c r="J141"/>
      <c r="K141"/>
      <c r="L141"/>
      <c r="M141"/>
    </row>
    <row r="142" spans="1:13" ht="15" x14ac:dyDescent="0.25">
      <c r="A142"/>
      <c r="B142"/>
      <c r="C142"/>
      <c r="D142"/>
      <c r="E142"/>
      <c r="F142"/>
      <c r="G142"/>
      <c r="H142"/>
      <c r="I142"/>
      <c r="J142"/>
      <c r="K142"/>
      <c r="L142"/>
      <c r="M142"/>
    </row>
    <row r="143" spans="1:13" ht="15" x14ac:dyDescent="0.25">
      <c r="A143"/>
      <c r="B143"/>
      <c r="C143"/>
      <c r="D143"/>
      <c r="E143"/>
      <c r="F143"/>
      <c r="G143"/>
      <c r="H143"/>
      <c r="I143"/>
      <c r="J143"/>
      <c r="K143"/>
      <c r="L143"/>
      <c r="M143"/>
    </row>
    <row r="144" spans="1:13" ht="15" x14ac:dyDescent="0.25">
      <c r="A144"/>
      <c r="B144"/>
      <c r="C144"/>
      <c r="D144"/>
      <c r="E144"/>
      <c r="F144"/>
      <c r="G144"/>
      <c r="H144"/>
      <c r="I144"/>
      <c r="J144"/>
      <c r="K144"/>
      <c r="L144"/>
      <c r="M144"/>
    </row>
    <row r="145" spans="1:13" ht="15" x14ac:dyDescent="0.25">
      <c r="A145"/>
      <c r="B145"/>
      <c r="C145"/>
      <c r="D145"/>
      <c r="E145"/>
      <c r="F145"/>
      <c r="G145"/>
      <c r="H145"/>
      <c r="I145"/>
      <c r="J145"/>
      <c r="K145"/>
      <c r="L145"/>
      <c r="M145"/>
    </row>
    <row r="146" spans="1:13" ht="15" x14ac:dyDescent="0.25">
      <c r="A146"/>
      <c r="B146"/>
      <c r="C146"/>
      <c r="D146"/>
      <c r="E146"/>
      <c r="F146"/>
      <c r="G146"/>
      <c r="H146"/>
      <c r="I146"/>
      <c r="J146"/>
      <c r="K146"/>
      <c r="L146"/>
      <c r="M146"/>
    </row>
    <row r="147" spans="1:13" ht="15" x14ac:dyDescent="0.25">
      <c r="A147"/>
      <c r="B147"/>
      <c r="C147"/>
      <c r="D147"/>
      <c r="E147"/>
      <c r="F147"/>
      <c r="G147"/>
      <c r="H147"/>
      <c r="I147"/>
      <c r="J147"/>
      <c r="K147"/>
      <c r="L147"/>
      <c r="M147"/>
    </row>
    <row r="148" spans="1:13" ht="15" x14ac:dyDescent="0.25">
      <c r="A148"/>
      <c r="B148"/>
      <c r="C148"/>
      <c r="D148"/>
      <c r="E148"/>
      <c r="F148"/>
      <c r="G148"/>
      <c r="H148"/>
      <c r="I148"/>
      <c r="J148"/>
      <c r="K148"/>
      <c r="L148"/>
      <c r="M148"/>
    </row>
    <row r="149" spans="1:13" ht="15" x14ac:dyDescent="0.25">
      <c r="A149"/>
      <c r="B149"/>
      <c r="C149"/>
      <c r="D149"/>
      <c r="E149"/>
      <c r="F149"/>
      <c r="G149"/>
      <c r="H149"/>
      <c r="I149"/>
      <c r="J149"/>
      <c r="K149"/>
      <c r="L149"/>
      <c r="M149"/>
    </row>
    <row r="150" spans="1:13" ht="15" x14ac:dyDescent="0.25">
      <c r="A150"/>
      <c r="B150"/>
      <c r="C150"/>
      <c r="D150"/>
      <c r="E150"/>
      <c r="F150"/>
      <c r="G150"/>
      <c r="H150"/>
      <c r="I150"/>
      <c r="J150"/>
      <c r="K150"/>
      <c r="L150"/>
      <c r="M150"/>
    </row>
    <row r="151" spans="1:13" ht="15" x14ac:dyDescent="0.25">
      <c r="A151"/>
      <c r="B151"/>
      <c r="C151"/>
      <c r="D151"/>
      <c r="E151"/>
      <c r="F151"/>
      <c r="G151"/>
      <c r="H151"/>
      <c r="I151"/>
      <c r="J151"/>
      <c r="K151"/>
      <c r="L151"/>
      <c r="M151"/>
    </row>
    <row r="152" spans="1:13" ht="15" x14ac:dyDescent="0.25">
      <c r="A152"/>
      <c r="B152"/>
      <c r="C152"/>
      <c r="D152"/>
      <c r="E152"/>
      <c r="F152"/>
      <c r="G152"/>
      <c r="H152"/>
      <c r="I152"/>
      <c r="J152"/>
      <c r="K152"/>
      <c r="L152"/>
      <c r="M152"/>
    </row>
    <row r="153" spans="1:13" ht="15" x14ac:dyDescent="0.25">
      <c r="A153"/>
      <c r="B153"/>
      <c r="C153"/>
      <c r="D153"/>
      <c r="E153"/>
      <c r="F153"/>
      <c r="G153"/>
      <c r="H153"/>
      <c r="I153"/>
      <c r="J153"/>
      <c r="K153"/>
      <c r="L153"/>
      <c r="M153"/>
    </row>
    <row r="154" spans="1:13" ht="15" x14ac:dyDescent="0.25">
      <c r="A154"/>
      <c r="B154"/>
      <c r="C154"/>
      <c r="D154"/>
      <c r="E154"/>
      <c r="F154"/>
      <c r="G154"/>
      <c r="H154"/>
      <c r="I154"/>
      <c r="J154"/>
      <c r="K154"/>
      <c r="L154"/>
      <c r="M154"/>
    </row>
    <row r="155" spans="1:13" ht="15" x14ac:dyDescent="0.25">
      <c r="A155"/>
      <c r="B155"/>
      <c r="C155"/>
      <c r="D155"/>
      <c r="E155"/>
      <c r="F155"/>
      <c r="G155"/>
      <c r="H155"/>
      <c r="I155"/>
      <c r="J155"/>
      <c r="K155"/>
      <c r="L155"/>
      <c r="M155"/>
    </row>
    <row r="156" spans="1:13" ht="15" x14ac:dyDescent="0.25">
      <c r="A156"/>
      <c r="B156"/>
      <c r="C156"/>
      <c r="D156"/>
      <c r="E156"/>
      <c r="F156"/>
      <c r="G156"/>
      <c r="H156"/>
      <c r="I156"/>
      <c r="J156"/>
      <c r="K156"/>
      <c r="L156"/>
      <c r="M156"/>
    </row>
    <row r="157" spans="1:13" ht="15" x14ac:dyDescent="0.25">
      <c r="A157"/>
      <c r="B157"/>
      <c r="C157"/>
      <c r="D157"/>
      <c r="E157"/>
      <c r="F157"/>
      <c r="G157"/>
      <c r="H157"/>
      <c r="I157"/>
      <c r="J157"/>
      <c r="K157"/>
      <c r="L157"/>
      <c r="M157"/>
    </row>
    <row r="158" spans="1:13" ht="15" x14ac:dyDescent="0.25">
      <c r="A158"/>
      <c r="B158"/>
      <c r="C158"/>
      <c r="D158"/>
      <c r="E158"/>
      <c r="F158"/>
      <c r="G158"/>
      <c r="H158"/>
      <c r="I158"/>
      <c r="J158"/>
      <c r="K158"/>
      <c r="L158"/>
      <c r="M158"/>
    </row>
    <row r="159" spans="1:13" ht="15" x14ac:dyDescent="0.25">
      <c r="A159"/>
      <c r="B159"/>
      <c r="C159"/>
      <c r="D159"/>
      <c r="E159"/>
      <c r="F159"/>
      <c r="G159"/>
      <c r="H159"/>
      <c r="I159"/>
      <c r="J159"/>
      <c r="K159"/>
      <c r="L159"/>
      <c r="M159"/>
    </row>
    <row r="160" spans="1:13" ht="15" x14ac:dyDescent="0.25">
      <c r="A160"/>
      <c r="B160"/>
      <c r="C160"/>
      <c r="D160"/>
      <c r="E160"/>
      <c r="F160"/>
      <c r="G160"/>
      <c r="H160"/>
      <c r="I160"/>
      <c r="J160"/>
      <c r="K160"/>
      <c r="L160"/>
      <c r="M160"/>
    </row>
    <row r="161" spans="1:13" ht="15" x14ac:dyDescent="0.25">
      <c r="A161"/>
      <c r="B161"/>
      <c r="C161"/>
      <c r="D161"/>
      <c r="E161"/>
      <c r="F161"/>
      <c r="G161"/>
      <c r="H161"/>
      <c r="I161"/>
      <c r="J161"/>
      <c r="K161"/>
      <c r="L161"/>
      <c r="M161"/>
    </row>
    <row r="162" spans="1:13" ht="15" x14ac:dyDescent="0.25">
      <c r="A162"/>
      <c r="B162"/>
      <c r="C162"/>
      <c r="D162"/>
      <c r="E162"/>
      <c r="F162"/>
      <c r="G162"/>
      <c r="H162"/>
      <c r="I162"/>
      <c r="J162"/>
      <c r="K162"/>
      <c r="L162"/>
      <c r="M162"/>
    </row>
    <row r="163" spans="1:13" ht="15" x14ac:dyDescent="0.25">
      <c r="A163"/>
      <c r="B163"/>
      <c r="C163"/>
      <c r="D163"/>
      <c r="E163"/>
      <c r="F163"/>
      <c r="G163"/>
      <c r="H163"/>
      <c r="I163"/>
      <c r="J163"/>
      <c r="K163"/>
      <c r="L163"/>
      <c r="M163"/>
    </row>
    <row r="164" spans="1:13" ht="15" x14ac:dyDescent="0.25">
      <c r="A164"/>
      <c r="B164"/>
      <c r="C164"/>
      <c r="D164"/>
      <c r="E164"/>
      <c r="F164"/>
      <c r="G164"/>
      <c r="H164"/>
      <c r="I164"/>
      <c r="J164"/>
      <c r="K164"/>
      <c r="L164"/>
      <c r="M164"/>
    </row>
    <row r="165" spans="1:13" ht="15" x14ac:dyDescent="0.25">
      <c r="A165"/>
      <c r="B165"/>
      <c r="C165"/>
      <c r="D165"/>
      <c r="E165"/>
      <c r="F165"/>
      <c r="G165"/>
      <c r="H165"/>
      <c r="I165"/>
      <c r="J165"/>
      <c r="K165"/>
      <c r="L165"/>
      <c r="M165"/>
    </row>
    <row r="166" spans="1:13" ht="15" x14ac:dyDescent="0.25">
      <c r="A166"/>
      <c r="B166"/>
      <c r="C166"/>
      <c r="D166"/>
      <c r="E166"/>
      <c r="F166"/>
      <c r="G166"/>
      <c r="H166"/>
      <c r="I166"/>
      <c r="J166"/>
      <c r="K166"/>
      <c r="L166"/>
      <c r="M166"/>
    </row>
    <row r="167" spans="1:13" ht="15" x14ac:dyDescent="0.25">
      <c r="A167"/>
      <c r="B167"/>
      <c r="C167"/>
      <c r="D167"/>
      <c r="E167"/>
      <c r="F167"/>
      <c r="G167"/>
      <c r="H167"/>
      <c r="I167"/>
      <c r="J167"/>
      <c r="K167"/>
      <c r="L167"/>
      <c r="M167"/>
    </row>
    <row r="168" spans="1:13" ht="15" x14ac:dyDescent="0.25">
      <c r="A168"/>
      <c r="B168"/>
      <c r="C168"/>
      <c r="D168"/>
      <c r="E168"/>
      <c r="F168"/>
      <c r="G168"/>
      <c r="H168"/>
      <c r="I168"/>
      <c r="J168"/>
      <c r="K168"/>
      <c r="L168"/>
      <c r="M168"/>
    </row>
    <row r="169" spans="1:13" ht="15" x14ac:dyDescent="0.25">
      <c r="A169"/>
      <c r="B169"/>
      <c r="C169"/>
      <c r="D169"/>
      <c r="E169"/>
      <c r="F169"/>
      <c r="G169"/>
      <c r="H169"/>
      <c r="I169"/>
      <c r="J169"/>
      <c r="K169"/>
      <c r="L169"/>
      <c r="M169"/>
    </row>
    <row r="170" spans="1:13" ht="15" x14ac:dyDescent="0.25">
      <c r="A170"/>
      <c r="B170"/>
      <c r="C170"/>
      <c r="D170"/>
      <c r="E170"/>
      <c r="F170"/>
      <c r="G170"/>
      <c r="H170"/>
      <c r="I170"/>
      <c r="J170"/>
      <c r="K170"/>
      <c r="L170"/>
      <c r="M170"/>
    </row>
    <row r="171" spans="1:13" ht="15" x14ac:dyDescent="0.25">
      <c r="A171"/>
      <c r="B171"/>
      <c r="C171"/>
      <c r="D171"/>
      <c r="E171"/>
      <c r="F171"/>
      <c r="G171"/>
      <c r="H171"/>
      <c r="I171"/>
      <c r="J171"/>
      <c r="K171"/>
      <c r="L171"/>
      <c r="M171"/>
    </row>
    <row r="172" spans="1:13" ht="15" x14ac:dyDescent="0.25">
      <c r="A172"/>
      <c r="B172"/>
      <c r="C172"/>
      <c r="D172"/>
      <c r="E172"/>
      <c r="F172"/>
      <c r="G172"/>
      <c r="H172"/>
      <c r="I172"/>
      <c r="J172"/>
      <c r="K172"/>
      <c r="L172"/>
      <c r="M172"/>
    </row>
    <row r="173" spans="1:13" ht="15" x14ac:dyDescent="0.25">
      <c r="A173"/>
      <c r="B173"/>
      <c r="C173"/>
      <c r="D173"/>
      <c r="E173"/>
      <c r="F173"/>
      <c r="G173"/>
      <c r="H173"/>
      <c r="I173"/>
      <c r="J173"/>
      <c r="K173"/>
      <c r="L173"/>
      <c r="M173"/>
    </row>
    <row r="174" spans="1:13" ht="15" x14ac:dyDescent="0.25">
      <c r="A174"/>
      <c r="B174"/>
      <c r="C174"/>
      <c r="D174"/>
      <c r="E174"/>
      <c r="F174"/>
      <c r="G174"/>
      <c r="H174"/>
      <c r="I174"/>
      <c r="J174"/>
      <c r="K174"/>
      <c r="L174"/>
      <c r="M174"/>
    </row>
    <row r="175" spans="1:13" ht="15" x14ac:dyDescent="0.25">
      <c r="A175"/>
      <c r="B175"/>
      <c r="C175"/>
      <c r="D175"/>
      <c r="E175"/>
      <c r="F175"/>
      <c r="G175"/>
      <c r="H175"/>
      <c r="I175"/>
      <c r="J175"/>
      <c r="K175"/>
      <c r="L175"/>
      <c r="M175"/>
    </row>
    <row r="176" spans="1:13" ht="15" x14ac:dyDescent="0.25">
      <c r="A176"/>
      <c r="B176"/>
      <c r="C176"/>
      <c r="D176"/>
      <c r="E176"/>
      <c r="F176"/>
      <c r="G176"/>
      <c r="H176"/>
      <c r="I176"/>
      <c r="J176"/>
      <c r="K176"/>
      <c r="L176"/>
      <c r="M176"/>
    </row>
    <row r="177" spans="1:13" ht="15" x14ac:dyDescent="0.25">
      <c r="A177"/>
      <c r="B177"/>
      <c r="C177"/>
      <c r="D177"/>
      <c r="E177"/>
      <c r="F177"/>
      <c r="G177"/>
      <c r="H177"/>
      <c r="I177"/>
      <c r="J177"/>
      <c r="K177"/>
      <c r="L177"/>
      <c r="M177"/>
    </row>
    <row r="178" spans="1:13" ht="15" x14ac:dyDescent="0.25">
      <c r="A178"/>
      <c r="B178"/>
      <c r="C178"/>
      <c r="D178"/>
      <c r="E178"/>
      <c r="F178"/>
      <c r="G178"/>
      <c r="H178"/>
      <c r="I178"/>
      <c r="J178"/>
      <c r="K178"/>
      <c r="L178"/>
      <c r="M178"/>
    </row>
    <row r="179" spans="1:13" ht="15" x14ac:dyDescent="0.25">
      <c r="A179"/>
      <c r="B179"/>
      <c r="C179"/>
      <c r="D179"/>
      <c r="E179"/>
      <c r="F179"/>
      <c r="G179"/>
      <c r="H179"/>
      <c r="I179"/>
      <c r="J179"/>
      <c r="K179"/>
      <c r="L179"/>
      <c r="M179"/>
    </row>
    <row r="180" spans="1:13" ht="15" x14ac:dyDescent="0.25">
      <c r="A180"/>
      <c r="B180"/>
      <c r="C180"/>
      <c r="D180"/>
      <c r="E180"/>
      <c r="F180"/>
      <c r="G180"/>
      <c r="H180"/>
      <c r="I180"/>
      <c r="J180"/>
      <c r="K180"/>
      <c r="L180"/>
      <c r="M180"/>
    </row>
    <row r="181" spans="1:13" ht="15" x14ac:dyDescent="0.25">
      <c r="A181"/>
      <c r="B181"/>
      <c r="C181"/>
      <c r="D181"/>
      <c r="E181"/>
      <c r="F181"/>
      <c r="G181"/>
      <c r="H181"/>
      <c r="I181"/>
      <c r="J181"/>
      <c r="K181"/>
      <c r="L181"/>
      <c r="M181"/>
    </row>
    <row r="182" spans="1:13" ht="15" x14ac:dyDescent="0.25">
      <c r="A182"/>
      <c r="B182"/>
      <c r="C182"/>
      <c r="D182"/>
      <c r="E182"/>
      <c r="F182"/>
      <c r="G182"/>
      <c r="H182"/>
      <c r="I182"/>
      <c r="J182"/>
      <c r="K182"/>
      <c r="L182"/>
      <c r="M182"/>
    </row>
    <row r="183" spans="1:13" ht="15" x14ac:dyDescent="0.25">
      <c r="A183"/>
      <c r="B183"/>
      <c r="C183"/>
      <c r="D183"/>
      <c r="E183"/>
      <c r="F183"/>
      <c r="G183"/>
      <c r="H183"/>
      <c r="I183"/>
      <c r="J183"/>
      <c r="K183"/>
      <c r="L183"/>
      <c r="M183"/>
    </row>
    <row r="184" spans="1:13" ht="15" x14ac:dyDescent="0.25">
      <c r="A184"/>
      <c r="B184"/>
      <c r="C184"/>
      <c r="D184"/>
      <c r="E184"/>
      <c r="F184"/>
      <c r="G184"/>
      <c r="H184"/>
      <c r="I184"/>
      <c r="J184"/>
      <c r="K184"/>
      <c r="L184"/>
      <c r="M184"/>
    </row>
    <row r="185" spans="1:13" ht="15" x14ac:dyDescent="0.25">
      <c r="A185"/>
      <c r="B185"/>
      <c r="C185"/>
      <c r="D185"/>
      <c r="E185"/>
      <c r="F185"/>
      <c r="G185"/>
      <c r="H185"/>
      <c r="I185"/>
      <c r="J185"/>
      <c r="K185"/>
      <c r="L185"/>
      <c r="M185"/>
    </row>
    <row r="186" spans="1:13" ht="15" x14ac:dyDescent="0.25">
      <c r="A186"/>
      <c r="B186"/>
      <c r="C186"/>
      <c r="D186"/>
      <c r="E186"/>
      <c r="F186"/>
      <c r="G186"/>
      <c r="H186"/>
      <c r="I186"/>
      <c r="J186"/>
      <c r="K186"/>
      <c r="L186"/>
      <c r="M186"/>
    </row>
    <row r="187" spans="1:13" ht="15" x14ac:dyDescent="0.25">
      <c r="A187"/>
      <c r="B187"/>
      <c r="C187"/>
      <c r="D187"/>
      <c r="E187"/>
      <c r="F187"/>
      <c r="G187"/>
      <c r="H187"/>
      <c r="I187"/>
      <c r="J187"/>
      <c r="K187"/>
      <c r="L187"/>
      <c r="M187"/>
    </row>
    <row r="188" spans="1:13" ht="15" x14ac:dyDescent="0.25">
      <c r="A188"/>
      <c r="B188"/>
      <c r="C188"/>
      <c r="D188"/>
      <c r="E188"/>
      <c r="F188"/>
      <c r="G188"/>
      <c r="H188"/>
      <c r="I188"/>
      <c r="J188"/>
      <c r="K188"/>
      <c r="L188"/>
      <c r="M188"/>
    </row>
    <row r="189" spans="1:13" ht="15" x14ac:dyDescent="0.25">
      <c r="A189"/>
      <c r="B189"/>
      <c r="C189"/>
      <c r="D189"/>
      <c r="E189"/>
      <c r="F189"/>
      <c r="G189"/>
      <c r="H189"/>
      <c r="I189"/>
      <c r="J189"/>
      <c r="K189"/>
      <c r="L189"/>
      <c r="M189"/>
    </row>
    <row r="190" spans="1:13" ht="15" x14ac:dyDescent="0.25">
      <c r="A190"/>
      <c r="B190"/>
      <c r="C190"/>
      <c r="D190"/>
      <c r="E190"/>
      <c r="F190"/>
      <c r="G190"/>
      <c r="H190"/>
      <c r="I190"/>
      <c r="J190"/>
      <c r="K190"/>
      <c r="L190"/>
      <c r="M190"/>
    </row>
    <row r="191" spans="1:13" ht="15" x14ac:dyDescent="0.25">
      <c r="A191"/>
      <c r="B191"/>
      <c r="C191"/>
      <c r="D191"/>
      <c r="E191"/>
      <c r="F191"/>
      <c r="G191"/>
      <c r="H191"/>
      <c r="I191"/>
      <c r="J191"/>
      <c r="K191"/>
      <c r="L191"/>
      <c r="M191"/>
    </row>
    <row r="192" spans="1:13" ht="15" x14ac:dyDescent="0.25">
      <c r="A192"/>
      <c r="B192"/>
      <c r="C192"/>
      <c r="D192"/>
      <c r="E192"/>
      <c r="F192"/>
      <c r="G192"/>
      <c r="H192"/>
      <c r="I192"/>
      <c r="J192"/>
      <c r="K192"/>
      <c r="L192"/>
      <c r="M192"/>
    </row>
    <row r="193" spans="1:13" ht="15" x14ac:dyDescent="0.25">
      <c r="A193"/>
      <c r="B193"/>
      <c r="C193"/>
      <c r="D193"/>
      <c r="E193"/>
      <c r="F193"/>
      <c r="G193"/>
      <c r="H193"/>
      <c r="I193"/>
      <c r="J193"/>
      <c r="K193"/>
      <c r="L193"/>
      <c r="M193"/>
    </row>
    <row r="194" spans="1:13" ht="15" x14ac:dyDescent="0.25">
      <c r="A194"/>
      <c r="B194"/>
      <c r="C194"/>
      <c r="D194"/>
      <c r="E194"/>
      <c r="F194"/>
      <c r="G194"/>
      <c r="H194"/>
      <c r="I194"/>
      <c r="J194"/>
      <c r="K194"/>
      <c r="L194"/>
      <c r="M194"/>
    </row>
    <row r="195" spans="1:13" ht="15" x14ac:dyDescent="0.25">
      <c r="A195"/>
      <c r="B195"/>
      <c r="C195"/>
      <c r="D195"/>
      <c r="E195"/>
      <c r="F195"/>
      <c r="G195"/>
      <c r="H195"/>
      <c r="I195"/>
      <c r="J195"/>
      <c r="K195"/>
      <c r="L195"/>
      <c r="M195"/>
    </row>
    <row r="196" spans="1:13" ht="15" x14ac:dyDescent="0.25">
      <c r="A196"/>
      <c r="B196"/>
      <c r="C196"/>
      <c r="D196"/>
      <c r="E196"/>
      <c r="F196"/>
      <c r="G196"/>
      <c r="H196"/>
      <c r="I196"/>
      <c r="J196"/>
      <c r="K196"/>
      <c r="L196"/>
      <c r="M196"/>
    </row>
    <row r="197" spans="1:13" ht="15" x14ac:dyDescent="0.25">
      <c r="A197"/>
      <c r="B197"/>
      <c r="C197"/>
      <c r="D197"/>
      <c r="E197"/>
      <c r="F197"/>
      <c r="G197"/>
      <c r="H197"/>
      <c r="I197"/>
      <c r="J197"/>
      <c r="K197"/>
      <c r="L197"/>
      <c r="M197"/>
    </row>
    <row r="198" spans="1:13" ht="15" x14ac:dyDescent="0.25">
      <c r="A198"/>
      <c r="B198"/>
      <c r="C198"/>
      <c r="D198"/>
      <c r="E198"/>
      <c r="F198"/>
      <c r="G198"/>
      <c r="H198"/>
      <c r="I198"/>
      <c r="J198"/>
      <c r="K198"/>
      <c r="L198"/>
      <c r="M198"/>
    </row>
    <row r="199" spans="1:13" ht="15" x14ac:dyDescent="0.25">
      <c r="A199"/>
      <c r="B199"/>
      <c r="C199"/>
      <c r="D199"/>
      <c r="E199"/>
      <c r="F199"/>
      <c r="G199"/>
      <c r="H199"/>
      <c r="I199"/>
      <c r="J199"/>
      <c r="K199"/>
      <c r="L199"/>
      <c r="M199"/>
    </row>
    <row r="200" spans="1:13" ht="15" x14ac:dyDescent="0.25">
      <c r="A200"/>
      <c r="B200"/>
      <c r="C200"/>
      <c r="D200"/>
      <c r="E200"/>
      <c r="F200"/>
      <c r="G200"/>
      <c r="H200"/>
      <c r="I200"/>
      <c r="J200"/>
      <c r="K200"/>
      <c r="L200"/>
      <c r="M200"/>
    </row>
    <row r="201" spans="1:13" ht="15" x14ac:dyDescent="0.25">
      <c r="A201"/>
      <c r="B201"/>
      <c r="C201"/>
      <c r="D201"/>
      <c r="E201"/>
      <c r="F201"/>
      <c r="G201"/>
      <c r="H201"/>
      <c r="I201"/>
      <c r="J201"/>
      <c r="K201"/>
      <c r="L201"/>
      <c r="M201"/>
    </row>
    <row r="202" spans="1:13" ht="15" x14ac:dyDescent="0.25">
      <c r="A202"/>
      <c r="B202"/>
      <c r="C202"/>
      <c r="D202"/>
      <c r="E202"/>
      <c r="F202"/>
      <c r="G202"/>
      <c r="H202"/>
      <c r="I202"/>
      <c r="J202"/>
      <c r="K202"/>
      <c r="L202"/>
      <c r="M202"/>
    </row>
    <row r="203" spans="1:13" ht="15" x14ac:dyDescent="0.25">
      <c r="A203"/>
      <c r="B203"/>
      <c r="C203"/>
      <c r="D203"/>
      <c r="E203"/>
      <c r="F203"/>
      <c r="G203"/>
      <c r="H203"/>
      <c r="I203"/>
      <c r="J203"/>
      <c r="K203"/>
      <c r="L203"/>
      <c r="M203"/>
    </row>
    <row r="204" spans="1:13" ht="15" x14ac:dyDescent="0.25">
      <c r="A204"/>
      <c r="B204"/>
      <c r="C204"/>
      <c r="D204"/>
      <c r="E204"/>
      <c r="F204"/>
      <c r="G204"/>
      <c r="H204"/>
      <c r="I204"/>
      <c r="J204"/>
      <c r="K204"/>
      <c r="L204"/>
      <c r="M204"/>
    </row>
    <row r="205" spans="1:13" ht="15" x14ac:dyDescent="0.25">
      <c r="A205"/>
      <c r="B205"/>
      <c r="C205"/>
      <c r="D205"/>
      <c r="E205"/>
      <c r="F205"/>
      <c r="G205"/>
      <c r="H205"/>
      <c r="I205"/>
      <c r="J205"/>
      <c r="K205"/>
      <c r="L205"/>
      <c r="M205"/>
    </row>
    <row r="206" spans="1:13" ht="15" x14ac:dyDescent="0.25">
      <c r="A206"/>
      <c r="B206"/>
      <c r="C206"/>
      <c r="D206"/>
      <c r="E206"/>
      <c r="F206"/>
      <c r="G206"/>
      <c r="H206"/>
      <c r="I206"/>
      <c r="J206"/>
      <c r="K206"/>
      <c r="L206"/>
      <c r="M206"/>
    </row>
    <row r="207" spans="1:13" ht="15" x14ac:dyDescent="0.25">
      <c r="A207"/>
      <c r="B207"/>
      <c r="C207"/>
      <c r="D207"/>
      <c r="E207"/>
      <c r="F207"/>
      <c r="G207"/>
      <c r="H207"/>
      <c r="I207"/>
      <c r="J207"/>
      <c r="K207"/>
      <c r="L207"/>
      <c r="M207"/>
    </row>
    <row r="208" spans="1:13" ht="15" x14ac:dyDescent="0.25">
      <c r="A208"/>
      <c r="B208"/>
      <c r="C208"/>
      <c r="D208"/>
      <c r="E208"/>
      <c r="F208"/>
      <c r="G208"/>
      <c r="H208"/>
      <c r="I208"/>
      <c r="J208"/>
      <c r="K208"/>
      <c r="L208"/>
      <c r="M208"/>
    </row>
    <row r="209" spans="1:13" ht="15" x14ac:dyDescent="0.25">
      <c r="A209"/>
      <c r="B209"/>
      <c r="C209"/>
      <c r="D209"/>
      <c r="E209"/>
      <c r="F209"/>
      <c r="G209"/>
      <c r="H209"/>
      <c r="I209"/>
      <c r="J209"/>
      <c r="K209"/>
      <c r="L209"/>
      <c r="M209"/>
    </row>
    <row r="210" spans="1:13" ht="15" x14ac:dyDescent="0.25">
      <c r="A210"/>
      <c r="B210"/>
      <c r="C210"/>
      <c r="D210"/>
      <c r="E210"/>
      <c r="F210"/>
      <c r="G210"/>
      <c r="H210"/>
      <c r="I210"/>
      <c r="J210"/>
      <c r="K210"/>
      <c r="L210"/>
      <c r="M210"/>
    </row>
    <row r="211" spans="1:13" ht="15" x14ac:dyDescent="0.25">
      <c r="A211"/>
      <c r="B211"/>
      <c r="C211"/>
      <c r="D211"/>
      <c r="E211"/>
      <c r="F211"/>
      <c r="G211"/>
      <c r="H211"/>
      <c r="I211"/>
      <c r="J211"/>
      <c r="K211"/>
      <c r="L211"/>
      <c r="M211"/>
    </row>
    <row r="212" spans="1:13" ht="15" x14ac:dyDescent="0.25">
      <c r="A212"/>
      <c r="B212"/>
      <c r="C212"/>
      <c r="D212"/>
      <c r="E212"/>
      <c r="F212"/>
      <c r="G212"/>
      <c r="H212"/>
      <c r="I212"/>
      <c r="J212"/>
      <c r="K212"/>
      <c r="L212"/>
      <c r="M212"/>
    </row>
    <row r="213" spans="1:13" ht="15" x14ac:dyDescent="0.25">
      <c r="A213"/>
      <c r="B213"/>
      <c r="C213"/>
      <c r="D213"/>
      <c r="E213"/>
      <c r="F213"/>
      <c r="G213"/>
      <c r="H213"/>
      <c r="I213"/>
      <c r="J213"/>
      <c r="K213"/>
      <c r="L213"/>
      <c r="M213"/>
    </row>
    <row r="214" spans="1:13" ht="15" x14ac:dyDescent="0.25">
      <c r="A214"/>
      <c r="B214"/>
      <c r="C214"/>
      <c r="D214"/>
      <c r="E214"/>
      <c r="F214"/>
      <c r="G214"/>
      <c r="H214"/>
      <c r="I214"/>
      <c r="J214"/>
      <c r="K214"/>
      <c r="L214"/>
      <c r="M214"/>
    </row>
    <row r="215" spans="1:13" ht="15" x14ac:dyDescent="0.25">
      <c r="A215"/>
      <c r="B215"/>
      <c r="C215"/>
      <c r="D215"/>
      <c r="E215"/>
      <c r="F215"/>
      <c r="G215"/>
      <c r="H215"/>
      <c r="I215"/>
      <c r="J215"/>
      <c r="K215"/>
      <c r="L215"/>
      <c r="M215"/>
    </row>
    <row r="216" spans="1:13" ht="15" x14ac:dyDescent="0.25">
      <c r="A216"/>
      <c r="B216"/>
      <c r="C216"/>
      <c r="D216"/>
      <c r="E216"/>
      <c r="F216"/>
      <c r="G216"/>
      <c r="H216"/>
      <c r="I216"/>
      <c r="J216"/>
      <c r="K216"/>
      <c r="L216"/>
      <c r="M216"/>
    </row>
    <row r="217" spans="1:13" ht="15" x14ac:dyDescent="0.25">
      <c r="A217"/>
      <c r="B217"/>
      <c r="C217"/>
      <c r="D217"/>
      <c r="E217"/>
      <c r="F217"/>
      <c r="G217"/>
      <c r="H217"/>
      <c r="I217"/>
      <c r="J217"/>
      <c r="K217"/>
      <c r="L217"/>
      <c r="M217"/>
    </row>
    <row r="218" spans="1:13" ht="15" x14ac:dyDescent="0.25">
      <c r="A218"/>
      <c r="B218"/>
      <c r="C218"/>
      <c r="D218"/>
      <c r="E218"/>
      <c r="F218"/>
      <c r="G218"/>
      <c r="H218"/>
      <c r="I218"/>
      <c r="J218"/>
      <c r="K218"/>
      <c r="L218"/>
      <c r="M218"/>
    </row>
    <row r="219" spans="1:13" ht="15" x14ac:dyDescent="0.25">
      <c r="A219"/>
      <c r="B219"/>
      <c r="C219"/>
      <c r="D219"/>
      <c r="E219"/>
      <c r="F219"/>
      <c r="G219"/>
      <c r="H219"/>
      <c r="I219"/>
      <c r="J219"/>
      <c r="K219"/>
      <c r="L219"/>
      <c r="M219"/>
    </row>
    <row r="220" spans="1:13" ht="15" x14ac:dyDescent="0.25">
      <c r="A220"/>
      <c r="B220"/>
      <c r="C220"/>
      <c r="D220"/>
      <c r="E220"/>
      <c r="F220"/>
      <c r="G220"/>
      <c r="H220"/>
      <c r="I220"/>
      <c r="J220"/>
      <c r="K220"/>
      <c r="L220"/>
      <c r="M220"/>
    </row>
    <row r="221" spans="1:13" ht="15" x14ac:dyDescent="0.25">
      <c r="A221"/>
      <c r="B221"/>
      <c r="C221"/>
      <c r="D221"/>
      <c r="E221"/>
      <c r="F221"/>
      <c r="G221"/>
      <c r="H221"/>
      <c r="I221"/>
      <c r="J221"/>
      <c r="K221"/>
      <c r="L221"/>
      <c r="M221"/>
    </row>
    <row r="222" spans="1:13" ht="15" x14ac:dyDescent="0.25">
      <c r="A222"/>
      <c r="B222"/>
      <c r="C222"/>
      <c r="D222"/>
      <c r="E222"/>
      <c r="F222"/>
      <c r="G222"/>
      <c r="H222"/>
      <c r="I222"/>
      <c r="J222"/>
      <c r="K222"/>
      <c r="L222"/>
      <c r="M222"/>
    </row>
    <row r="223" spans="1:13" ht="15" x14ac:dyDescent="0.25">
      <c r="A223"/>
      <c r="B223"/>
      <c r="C223"/>
      <c r="D223"/>
      <c r="E223"/>
      <c r="F223"/>
      <c r="G223"/>
      <c r="H223"/>
      <c r="I223"/>
      <c r="J223"/>
      <c r="K223"/>
      <c r="L223"/>
      <c r="M223"/>
    </row>
    <row r="224" spans="1:13" ht="15" x14ac:dyDescent="0.25">
      <c r="A224"/>
      <c r="B224"/>
      <c r="C224"/>
      <c r="D224"/>
      <c r="E224"/>
      <c r="F224"/>
      <c r="G224"/>
      <c r="H224"/>
      <c r="I224"/>
      <c r="J224"/>
      <c r="K224"/>
      <c r="L224"/>
      <c r="M224"/>
    </row>
    <row r="225" spans="1:13" ht="15" x14ac:dyDescent="0.25">
      <c r="A225"/>
      <c r="B225"/>
      <c r="C225"/>
      <c r="D225"/>
      <c r="E225"/>
      <c r="F225"/>
      <c r="G225"/>
      <c r="H225"/>
      <c r="I225"/>
      <c r="J225"/>
      <c r="K225"/>
      <c r="L225"/>
      <c r="M225"/>
    </row>
    <row r="226" spans="1:13" ht="15" x14ac:dyDescent="0.25">
      <c r="A226"/>
      <c r="B226"/>
      <c r="C226"/>
      <c r="D226"/>
      <c r="E226"/>
      <c r="F226"/>
      <c r="G226"/>
      <c r="H226"/>
      <c r="I226"/>
      <c r="J226"/>
      <c r="K226"/>
      <c r="L226"/>
      <c r="M226"/>
    </row>
    <row r="227" spans="1:13" ht="15" x14ac:dyDescent="0.25">
      <c r="A227"/>
      <c r="B227"/>
      <c r="C227"/>
      <c r="D227"/>
      <c r="E227"/>
      <c r="F227"/>
      <c r="G227"/>
      <c r="H227"/>
      <c r="I227"/>
      <c r="J227"/>
      <c r="K227"/>
      <c r="L227"/>
      <c r="M227"/>
    </row>
    <row r="228" spans="1:13" ht="15" x14ac:dyDescent="0.25">
      <c r="A228"/>
      <c r="B228"/>
      <c r="C228"/>
      <c r="D228"/>
      <c r="E228"/>
      <c r="F228"/>
      <c r="G228"/>
      <c r="H228"/>
      <c r="I228"/>
      <c r="J228"/>
      <c r="K228"/>
      <c r="L228"/>
      <c r="M228"/>
    </row>
    <row r="229" spans="1:13" ht="15" x14ac:dyDescent="0.25">
      <c r="A229"/>
      <c r="B229"/>
      <c r="C229"/>
      <c r="D229"/>
      <c r="E229"/>
      <c r="F229"/>
      <c r="G229"/>
      <c r="H229"/>
      <c r="I229"/>
      <c r="J229"/>
      <c r="K229"/>
      <c r="L229"/>
      <c r="M229"/>
    </row>
    <row r="230" spans="1:13" ht="15" x14ac:dyDescent="0.25">
      <c r="A230"/>
      <c r="B230"/>
      <c r="C230"/>
      <c r="D230"/>
      <c r="E230"/>
      <c r="F230"/>
      <c r="G230"/>
      <c r="H230"/>
      <c r="I230"/>
      <c r="J230"/>
      <c r="K230"/>
      <c r="L230"/>
      <c r="M230"/>
    </row>
    <row r="231" spans="1:13" ht="15" x14ac:dyDescent="0.25">
      <c r="A231"/>
      <c r="B231"/>
      <c r="C231"/>
      <c r="D231"/>
      <c r="E231"/>
      <c r="F231"/>
      <c r="G231"/>
      <c r="H231"/>
      <c r="I231"/>
      <c r="J231"/>
      <c r="K231"/>
      <c r="L231"/>
      <c r="M231"/>
    </row>
    <row r="232" spans="1:13" ht="15" x14ac:dyDescent="0.25">
      <c r="A232"/>
      <c r="B232"/>
      <c r="C232"/>
      <c r="D232"/>
      <c r="E232"/>
      <c r="F232"/>
      <c r="G232"/>
      <c r="H232"/>
      <c r="I232"/>
      <c r="J232"/>
      <c r="K232"/>
      <c r="L232"/>
      <c r="M232"/>
    </row>
    <row r="233" spans="1:13" ht="15" x14ac:dyDescent="0.25">
      <c r="A233"/>
      <c r="B233"/>
      <c r="C233"/>
      <c r="D233"/>
      <c r="E233"/>
      <c r="F233"/>
      <c r="G233"/>
      <c r="H233"/>
      <c r="I233"/>
      <c r="J233"/>
      <c r="K233"/>
      <c r="L233"/>
      <c r="M233"/>
    </row>
    <row r="234" spans="1:13" ht="15" x14ac:dyDescent="0.25">
      <c r="A234"/>
      <c r="B234"/>
      <c r="C234"/>
      <c r="D234"/>
      <c r="E234"/>
      <c r="F234"/>
      <c r="G234"/>
      <c r="H234"/>
      <c r="I234"/>
      <c r="J234"/>
      <c r="K234"/>
      <c r="L234"/>
      <c r="M234"/>
    </row>
    <row r="235" spans="1:13" ht="15" x14ac:dyDescent="0.25">
      <c r="A235"/>
      <c r="B235"/>
      <c r="C235"/>
      <c r="D235"/>
      <c r="E235"/>
      <c r="F235"/>
      <c r="G235"/>
      <c r="H235"/>
      <c r="I235"/>
      <c r="J235"/>
      <c r="K235"/>
      <c r="L235"/>
      <c r="M235"/>
    </row>
    <row r="236" spans="1:13" ht="15" x14ac:dyDescent="0.25">
      <c r="A236"/>
      <c r="B236"/>
      <c r="C236"/>
      <c r="D236"/>
      <c r="E236"/>
      <c r="F236"/>
      <c r="G236"/>
      <c r="H236"/>
      <c r="I236"/>
      <c r="J236"/>
      <c r="K236"/>
      <c r="L236"/>
      <c r="M236"/>
    </row>
    <row r="237" spans="1:13" ht="15" x14ac:dyDescent="0.25">
      <c r="A237"/>
      <c r="B237"/>
      <c r="C237"/>
      <c r="D237"/>
      <c r="E237"/>
      <c r="F237"/>
      <c r="G237"/>
      <c r="H237"/>
      <c r="I237"/>
      <c r="J237"/>
      <c r="K237"/>
      <c r="L237"/>
      <c r="M237"/>
    </row>
    <row r="238" spans="1:13" ht="15" x14ac:dyDescent="0.25">
      <c r="A238"/>
      <c r="B238"/>
      <c r="C238"/>
      <c r="D238"/>
      <c r="E238"/>
      <c r="F238"/>
      <c r="G238"/>
      <c r="H238"/>
      <c r="I238"/>
      <c r="J238"/>
      <c r="K238"/>
      <c r="L238"/>
      <c r="M238"/>
    </row>
    <row r="239" spans="1:13" ht="15" x14ac:dyDescent="0.25">
      <c r="A239"/>
      <c r="B239"/>
      <c r="C239"/>
      <c r="D239"/>
      <c r="E239"/>
      <c r="F239"/>
      <c r="G239"/>
      <c r="H239"/>
      <c r="I239"/>
      <c r="J239"/>
      <c r="K239"/>
      <c r="L239"/>
      <c r="M239"/>
    </row>
    <row r="240" spans="1:13" ht="15" x14ac:dyDescent="0.25">
      <c r="A240"/>
      <c r="B240"/>
      <c r="C240"/>
      <c r="D240"/>
      <c r="E240"/>
      <c r="F240"/>
      <c r="G240"/>
      <c r="H240"/>
      <c r="I240"/>
      <c r="J240"/>
      <c r="K240"/>
      <c r="L240"/>
      <c r="M240"/>
    </row>
    <row r="241" spans="1:13" ht="15" x14ac:dyDescent="0.25">
      <c r="A241"/>
      <c r="B241"/>
      <c r="C241"/>
      <c r="D241"/>
      <c r="E241"/>
      <c r="F241"/>
      <c r="G241"/>
      <c r="H241"/>
      <c r="I241"/>
      <c r="J241"/>
      <c r="K241"/>
      <c r="L241"/>
      <c r="M241"/>
    </row>
    <row r="242" spans="1:13" ht="15" x14ac:dyDescent="0.25">
      <c r="A242"/>
      <c r="B242"/>
      <c r="C242"/>
      <c r="D242"/>
      <c r="E242"/>
      <c r="F242"/>
      <c r="G242"/>
      <c r="H242"/>
      <c r="I242"/>
      <c r="J242"/>
      <c r="K242"/>
      <c r="L242"/>
      <c r="M242"/>
    </row>
    <row r="243" spans="1:13" ht="15" x14ac:dyDescent="0.25">
      <c r="A243"/>
      <c r="B243"/>
      <c r="C243"/>
      <c r="D243"/>
      <c r="E243"/>
      <c r="F243"/>
      <c r="G243"/>
      <c r="H243"/>
      <c r="I243"/>
      <c r="J243"/>
      <c r="K243"/>
      <c r="L243"/>
      <c r="M243"/>
    </row>
    <row r="244" spans="1:13" ht="15" x14ac:dyDescent="0.25">
      <c r="A244"/>
      <c r="B244"/>
      <c r="C244"/>
      <c r="D244"/>
      <c r="E244"/>
      <c r="F244"/>
      <c r="G244"/>
      <c r="H244"/>
      <c r="I244"/>
      <c r="J244"/>
      <c r="K244"/>
      <c r="L244"/>
      <c r="M244"/>
    </row>
    <row r="245" spans="1:13" ht="15" x14ac:dyDescent="0.25">
      <c r="A245"/>
      <c r="B245"/>
      <c r="C245"/>
      <c r="D245"/>
      <c r="E245"/>
      <c r="F245"/>
      <c r="G245"/>
      <c r="H245"/>
      <c r="I245"/>
      <c r="J245"/>
      <c r="K245"/>
      <c r="L245"/>
      <c r="M245"/>
    </row>
    <row r="246" spans="1:13" ht="15" x14ac:dyDescent="0.25">
      <c r="A246"/>
      <c r="B246"/>
      <c r="C246"/>
      <c r="D246"/>
      <c r="E246"/>
      <c r="F246"/>
      <c r="G246"/>
      <c r="H246"/>
      <c r="I246"/>
      <c r="J246"/>
      <c r="K246"/>
      <c r="L246"/>
      <c r="M246"/>
    </row>
    <row r="247" spans="1:13" ht="15" x14ac:dyDescent="0.25">
      <c r="A247"/>
      <c r="B247"/>
      <c r="C247"/>
      <c r="D247"/>
      <c r="E247"/>
      <c r="F247"/>
      <c r="G247"/>
      <c r="H247"/>
      <c r="I247"/>
      <c r="J247"/>
      <c r="K247"/>
      <c r="L247"/>
      <c r="M247"/>
    </row>
    <row r="248" spans="1:13" ht="15" x14ac:dyDescent="0.25">
      <c r="A248"/>
      <c r="B248"/>
      <c r="C248"/>
      <c r="D248"/>
      <c r="E248"/>
      <c r="F248"/>
      <c r="G248"/>
      <c r="H248"/>
      <c r="I248"/>
      <c r="J248"/>
      <c r="K248"/>
      <c r="L248"/>
      <c r="M248"/>
    </row>
    <row r="249" spans="1:13" ht="15" x14ac:dyDescent="0.25">
      <c r="A249"/>
      <c r="B249"/>
      <c r="C249"/>
      <c r="D249"/>
      <c r="E249"/>
      <c r="F249"/>
      <c r="G249"/>
      <c r="H249"/>
      <c r="I249"/>
      <c r="J249"/>
      <c r="K249"/>
      <c r="L249"/>
      <c r="M249"/>
    </row>
    <row r="250" spans="1:13" ht="15" x14ac:dyDescent="0.25">
      <c r="A250"/>
      <c r="B250"/>
      <c r="C250"/>
      <c r="D250"/>
      <c r="E250"/>
      <c r="F250"/>
      <c r="G250"/>
      <c r="H250"/>
      <c r="I250"/>
      <c r="J250"/>
      <c r="K250"/>
      <c r="L250"/>
      <c r="M250"/>
    </row>
    <row r="251" spans="1:13" ht="15" x14ac:dyDescent="0.25">
      <c r="A251"/>
      <c r="B251"/>
      <c r="C251"/>
      <c r="D251"/>
      <c r="E251"/>
      <c r="F251"/>
      <c r="G251"/>
      <c r="H251"/>
      <c r="I251"/>
      <c r="J251"/>
      <c r="K251"/>
      <c r="L251"/>
      <c r="M251"/>
    </row>
    <row r="252" spans="1:13" ht="15" x14ac:dyDescent="0.25">
      <c r="A252"/>
      <c r="B252"/>
      <c r="C252"/>
      <c r="D252"/>
      <c r="E252"/>
      <c r="F252"/>
      <c r="G252"/>
      <c r="H252"/>
      <c r="I252"/>
      <c r="J252"/>
      <c r="K252"/>
      <c r="L252"/>
      <c r="M252"/>
    </row>
    <row r="253" spans="1:13" ht="15" x14ac:dyDescent="0.25">
      <c r="A253"/>
      <c r="B253"/>
      <c r="C253"/>
      <c r="D253"/>
      <c r="E253"/>
      <c r="F253"/>
      <c r="G253"/>
      <c r="H253"/>
      <c r="I253"/>
      <c r="J253"/>
      <c r="K253"/>
      <c r="L253"/>
      <c r="M253"/>
    </row>
    <row r="254" spans="1:13" ht="15" x14ac:dyDescent="0.25">
      <c r="A254"/>
      <c r="B254"/>
      <c r="C254"/>
      <c r="D254"/>
      <c r="E254"/>
      <c r="F254"/>
      <c r="G254"/>
      <c r="H254"/>
      <c r="I254"/>
      <c r="J254"/>
      <c r="K254"/>
      <c r="L254"/>
      <c r="M254"/>
    </row>
    <row r="255" spans="1:13" ht="15" x14ac:dyDescent="0.25">
      <c r="A255"/>
      <c r="B255"/>
      <c r="C255"/>
      <c r="D255"/>
      <c r="E255"/>
      <c r="F255"/>
      <c r="G255"/>
      <c r="H255"/>
      <c r="I255"/>
      <c r="J255"/>
      <c r="K255"/>
      <c r="L255"/>
      <c r="M255"/>
    </row>
    <row r="256" spans="1:13" ht="15" x14ac:dyDescent="0.25">
      <c r="A256"/>
      <c r="B256"/>
      <c r="C256"/>
      <c r="D256"/>
      <c r="E256"/>
      <c r="F256"/>
      <c r="G256"/>
      <c r="H256"/>
      <c r="I256"/>
      <c r="J256"/>
      <c r="K256"/>
      <c r="L256"/>
      <c r="M256"/>
    </row>
    <row r="257" spans="1:13" ht="15" x14ac:dyDescent="0.25">
      <c r="A257"/>
      <c r="B257"/>
      <c r="C257"/>
      <c r="D257"/>
      <c r="E257"/>
      <c r="F257"/>
      <c r="G257"/>
      <c r="H257"/>
      <c r="I257"/>
      <c r="J257"/>
      <c r="K257"/>
      <c r="L257"/>
      <c r="M257"/>
    </row>
    <row r="258" spans="1:13" ht="15" x14ac:dyDescent="0.25">
      <c r="A258"/>
      <c r="B258"/>
      <c r="C258"/>
      <c r="D258"/>
      <c r="E258"/>
      <c r="F258"/>
      <c r="G258"/>
      <c r="H258"/>
      <c r="I258"/>
      <c r="J258"/>
      <c r="K258"/>
      <c r="L258"/>
      <c r="M258"/>
    </row>
    <row r="259" spans="1:13" ht="15" x14ac:dyDescent="0.25">
      <c r="A259"/>
      <c r="B259"/>
      <c r="C259"/>
      <c r="D259"/>
      <c r="E259"/>
      <c r="F259"/>
      <c r="G259"/>
      <c r="H259"/>
      <c r="I259"/>
      <c r="J259"/>
      <c r="K259"/>
      <c r="L259"/>
      <c r="M259"/>
    </row>
    <row r="260" spans="1:13" ht="15" x14ac:dyDescent="0.25">
      <c r="A260"/>
      <c r="B260"/>
      <c r="C260"/>
      <c r="D260"/>
      <c r="E260"/>
      <c r="F260"/>
      <c r="G260"/>
      <c r="H260"/>
      <c r="I260"/>
      <c r="J260"/>
      <c r="K260"/>
      <c r="L260"/>
      <c r="M260"/>
    </row>
    <row r="261" spans="1:13" ht="15" x14ac:dyDescent="0.25">
      <c r="A261"/>
      <c r="B261"/>
      <c r="C261"/>
      <c r="D261"/>
      <c r="E261"/>
      <c r="F261"/>
      <c r="G261"/>
      <c r="H261"/>
      <c r="I261"/>
      <c r="J261"/>
      <c r="K261"/>
      <c r="L261"/>
      <c r="M261"/>
    </row>
    <row r="262" spans="1:13" ht="15" x14ac:dyDescent="0.25">
      <c r="A262"/>
      <c r="B262"/>
      <c r="C262"/>
      <c r="D262"/>
      <c r="E262"/>
      <c r="F262"/>
      <c r="G262"/>
      <c r="H262"/>
      <c r="I262"/>
      <c r="J262"/>
      <c r="K262"/>
      <c r="L262"/>
      <c r="M262"/>
    </row>
    <row r="263" spans="1:13" ht="15" x14ac:dyDescent="0.25">
      <c r="A263"/>
      <c r="B263"/>
      <c r="C263"/>
      <c r="D263"/>
      <c r="E263"/>
      <c r="F263"/>
      <c r="G263"/>
      <c r="H263"/>
      <c r="I263"/>
      <c r="J263"/>
      <c r="K263"/>
      <c r="L263"/>
      <c r="M263"/>
    </row>
    <row r="264" spans="1:13" ht="15" x14ac:dyDescent="0.25">
      <c r="A264"/>
      <c r="B264"/>
      <c r="C264"/>
      <c r="D264"/>
      <c r="E264"/>
      <c r="F264"/>
      <c r="G264"/>
      <c r="H264"/>
      <c r="I264"/>
      <c r="J264"/>
      <c r="K264"/>
      <c r="L264"/>
      <c r="M264"/>
    </row>
    <row r="265" spans="1:13" ht="15" x14ac:dyDescent="0.25">
      <c r="A265"/>
      <c r="B265"/>
      <c r="C265"/>
      <c r="D265"/>
      <c r="E265"/>
      <c r="F265"/>
      <c r="G265"/>
      <c r="H265"/>
      <c r="I265"/>
      <c r="J265"/>
      <c r="K265"/>
      <c r="L265"/>
      <c r="M265"/>
    </row>
    <row r="266" spans="1:13" ht="15" x14ac:dyDescent="0.25">
      <c r="A266"/>
      <c r="B266"/>
      <c r="C266"/>
      <c r="D266"/>
      <c r="E266"/>
      <c r="F266"/>
      <c r="G266"/>
      <c r="H266"/>
      <c r="I266"/>
      <c r="J266"/>
      <c r="K266"/>
      <c r="L266"/>
      <c r="M266"/>
    </row>
    <row r="267" spans="1:13" ht="15" x14ac:dyDescent="0.25">
      <c r="A267"/>
      <c r="B267"/>
      <c r="C267"/>
      <c r="D267"/>
      <c r="E267"/>
      <c r="F267"/>
      <c r="G267"/>
      <c r="H267"/>
      <c r="I267"/>
      <c r="J267"/>
      <c r="K267"/>
      <c r="L267"/>
      <c r="M267"/>
    </row>
    <row r="268" spans="1:13" ht="15" x14ac:dyDescent="0.25">
      <c r="A268"/>
      <c r="B268"/>
      <c r="C268"/>
      <c r="D268"/>
      <c r="E268"/>
      <c r="F268"/>
      <c r="G268"/>
      <c r="H268"/>
      <c r="I268"/>
      <c r="J268"/>
      <c r="K268"/>
      <c r="L268"/>
      <c r="M268"/>
    </row>
    <row r="269" spans="1:13" ht="15" x14ac:dyDescent="0.25">
      <c r="A269"/>
      <c r="B269"/>
      <c r="C269"/>
      <c r="D269"/>
      <c r="E269"/>
      <c r="F269"/>
      <c r="G269"/>
      <c r="H269"/>
      <c r="I269"/>
      <c r="J269"/>
      <c r="K269"/>
      <c r="L269"/>
      <c r="M269"/>
    </row>
    <row r="270" spans="1:13" ht="15" x14ac:dyDescent="0.25">
      <c r="A270"/>
      <c r="B270"/>
      <c r="C270"/>
      <c r="D270"/>
      <c r="E270"/>
      <c r="F270"/>
      <c r="G270"/>
      <c r="H270"/>
      <c r="I270"/>
      <c r="J270"/>
      <c r="K270"/>
      <c r="L270"/>
      <c r="M270"/>
    </row>
    <row r="271" spans="1:13" ht="15" x14ac:dyDescent="0.25">
      <c r="A271"/>
      <c r="B271"/>
      <c r="C271"/>
      <c r="D271"/>
      <c r="E271"/>
      <c r="F271"/>
      <c r="G271"/>
      <c r="H271"/>
      <c r="I271"/>
      <c r="J271"/>
      <c r="K271"/>
      <c r="L271"/>
      <c r="M271"/>
    </row>
    <row r="272" spans="1:13" ht="15" x14ac:dyDescent="0.25">
      <c r="A272"/>
      <c r="B272"/>
      <c r="C272"/>
      <c r="D272"/>
      <c r="E272"/>
      <c r="F272"/>
      <c r="G272"/>
      <c r="H272"/>
      <c r="I272"/>
      <c r="J272"/>
      <c r="K272"/>
      <c r="L272"/>
      <c r="M272"/>
    </row>
    <row r="273" spans="1:13" ht="15" x14ac:dyDescent="0.25">
      <c r="A273"/>
      <c r="B273"/>
      <c r="C273"/>
      <c r="D273"/>
      <c r="E273"/>
      <c r="F273"/>
      <c r="G273"/>
      <c r="H273"/>
      <c r="I273"/>
      <c r="J273"/>
      <c r="K273"/>
      <c r="L273"/>
      <c r="M273"/>
    </row>
    <row r="274" spans="1:13" ht="15" x14ac:dyDescent="0.25">
      <c r="A274"/>
      <c r="B274"/>
      <c r="C274"/>
      <c r="D274"/>
      <c r="E274"/>
      <c r="F274"/>
      <c r="G274"/>
      <c r="H274"/>
      <c r="I274"/>
      <c r="J274"/>
      <c r="K274"/>
      <c r="L274"/>
      <c r="M274"/>
    </row>
    <row r="275" spans="1:13" ht="15" x14ac:dyDescent="0.25">
      <c r="A275"/>
      <c r="B275"/>
      <c r="C275"/>
      <c r="D275"/>
      <c r="E275"/>
      <c r="F275"/>
      <c r="G275"/>
      <c r="H275"/>
      <c r="I275"/>
      <c r="J275"/>
      <c r="K275"/>
      <c r="L275"/>
      <c r="M275"/>
    </row>
    <row r="276" spans="1:13" ht="15" x14ac:dyDescent="0.25">
      <c r="A276"/>
      <c r="B276"/>
      <c r="C276"/>
      <c r="D276"/>
      <c r="E276"/>
      <c r="F276"/>
      <c r="G276"/>
      <c r="H276"/>
      <c r="I276"/>
      <c r="J276"/>
      <c r="K276"/>
      <c r="L276"/>
      <c r="M276"/>
    </row>
    <row r="277" spans="1:13" ht="15" x14ac:dyDescent="0.25">
      <c r="A277"/>
      <c r="B277"/>
      <c r="C277"/>
      <c r="D277"/>
      <c r="E277"/>
      <c r="F277"/>
      <c r="G277"/>
      <c r="H277"/>
      <c r="I277"/>
      <c r="J277"/>
      <c r="K277"/>
      <c r="L277"/>
      <c r="M277"/>
    </row>
    <row r="278" spans="1:13" ht="15" x14ac:dyDescent="0.25">
      <c r="A278"/>
      <c r="B278"/>
      <c r="C278"/>
      <c r="D278"/>
      <c r="E278"/>
      <c r="F278"/>
      <c r="G278"/>
      <c r="H278"/>
      <c r="I278"/>
      <c r="J278"/>
      <c r="K278"/>
      <c r="L278"/>
      <c r="M278"/>
    </row>
    <row r="279" spans="1:13" ht="15" x14ac:dyDescent="0.25">
      <c r="A279"/>
      <c r="B279"/>
      <c r="C279"/>
      <c r="D279"/>
      <c r="E279"/>
      <c r="F279"/>
      <c r="G279"/>
      <c r="H279"/>
      <c r="I279"/>
      <c r="J279"/>
      <c r="K279"/>
      <c r="L279"/>
      <c r="M279"/>
    </row>
    <row r="280" spans="1:13" ht="15" x14ac:dyDescent="0.25">
      <c r="A280"/>
      <c r="B280"/>
      <c r="C280"/>
      <c r="D280"/>
      <c r="E280"/>
      <c r="F280"/>
      <c r="G280"/>
      <c r="H280"/>
      <c r="I280"/>
      <c r="J280"/>
      <c r="K280"/>
      <c r="L280"/>
      <c r="M280"/>
    </row>
    <row r="281" spans="1:13" ht="15" x14ac:dyDescent="0.25">
      <c r="A281"/>
      <c r="B281"/>
      <c r="C281"/>
      <c r="D281"/>
      <c r="E281"/>
      <c r="F281"/>
      <c r="G281"/>
      <c r="H281"/>
      <c r="I281"/>
      <c r="J281"/>
      <c r="K281"/>
      <c r="L281"/>
      <c r="M281"/>
    </row>
    <row r="282" spans="1:13" ht="15" x14ac:dyDescent="0.25">
      <c r="A282"/>
      <c r="B282"/>
      <c r="C282"/>
      <c r="D282"/>
      <c r="E282"/>
      <c r="F282"/>
      <c r="G282"/>
      <c r="H282"/>
      <c r="I282"/>
      <c r="J282"/>
      <c r="K282"/>
      <c r="L282"/>
      <c r="M282"/>
    </row>
  </sheetData>
  <mergeCells count="1">
    <mergeCell ref="A1:J1"/>
  </mergeCells>
  <printOptions horizontalCentered="1"/>
  <pageMargins left="0.35433070866141736" right="0.35433070866141736" top="0.39370078740157483" bottom="0.39370078740157483"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45">
    <pageSetUpPr fitToPage="1"/>
  </sheetPr>
  <dimension ref="A1:N46"/>
  <sheetViews>
    <sheetView showGridLines="0" topLeftCell="A17" workbookViewId="0">
      <selection activeCell="A9" sqref="A9"/>
    </sheetView>
  </sheetViews>
  <sheetFormatPr defaultRowHeight="12.75" x14ac:dyDescent="0.25"/>
  <cols>
    <col min="1" max="1" width="41" style="38" customWidth="1"/>
    <col min="2" max="2" width="10.7109375" style="3" customWidth="1"/>
    <col min="3" max="10" width="10" style="3" customWidth="1"/>
    <col min="11" max="11" width="9" style="3" bestFit="1" customWidth="1"/>
    <col min="12" max="12" width="7.5703125" style="3" bestFit="1" customWidth="1"/>
    <col min="13" max="13" width="8.140625" style="3" bestFit="1" customWidth="1"/>
    <col min="14" max="16384" width="9.140625" style="3"/>
  </cols>
  <sheetData>
    <row r="1" spans="1:14" ht="13.5" x14ac:dyDescent="0.25">
      <c r="A1" s="391" t="s">
        <v>536</v>
      </c>
      <c r="B1" s="391"/>
      <c r="C1" s="391"/>
      <c r="D1" s="391"/>
      <c r="E1" s="391"/>
      <c r="F1" s="391"/>
      <c r="G1" s="391"/>
      <c r="H1" s="391"/>
      <c r="I1" s="391"/>
      <c r="J1" s="391"/>
      <c r="K1" s="367"/>
      <c r="L1" s="367"/>
      <c r="M1" s="367"/>
    </row>
    <row r="2" spans="1:14" ht="13.5" x14ac:dyDescent="0.25">
      <c r="A2" s="384"/>
      <c r="B2" s="384"/>
      <c r="C2" s="384"/>
      <c r="D2" s="384"/>
      <c r="E2" s="384"/>
      <c r="F2" s="384"/>
      <c r="G2" s="384"/>
      <c r="H2" s="384"/>
      <c r="I2" s="384"/>
      <c r="J2" s="164" t="s">
        <v>98</v>
      </c>
      <c r="K2" s="367"/>
      <c r="L2" s="367"/>
      <c r="M2" s="367"/>
    </row>
    <row r="3" spans="1:14" ht="3" customHeight="1" x14ac:dyDescent="0.25">
      <c r="A3" s="373"/>
      <c r="B3" s="75"/>
      <c r="C3" s="75"/>
      <c r="D3" s="75"/>
      <c r="E3" s="75"/>
      <c r="F3" s="75"/>
      <c r="G3" s="75"/>
      <c r="H3" s="75"/>
      <c r="I3" s="75"/>
      <c r="J3" s="75"/>
      <c r="K3" s="367"/>
      <c r="L3" s="367"/>
      <c r="M3" s="367"/>
    </row>
    <row r="4" spans="1:14" ht="40.5" x14ac:dyDescent="0.25">
      <c r="A4" s="375">
        <v>2023</v>
      </c>
      <c r="B4" s="375" t="s">
        <v>84</v>
      </c>
      <c r="C4" s="375" t="s">
        <v>104</v>
      </c>
      <c r="D4" s="375" t="s">
        <v>118</v>
      </c>
      <c r="E4" s="375" t="s">
        <v>116</v>
      </c>
      <c r="F4" s="375" t="s">
        <v>108</v>
      </c>
      <c r="G4" s="375" t="s">
        <v>110</v>
      </c>
      <c r="H4" s="375" t="s">
        <v>114</v>
      </c>
      <c r="I4" s="375" t="s">
        <v>515</v>
      </c>
      <c r="J4" s="375" t="s">
        <v>112</v>
      </c>
      <c r="K4" s="367"/>
      <c r="L4" s="367"/>
      <c r="M4" s="367"/>
      <c r="N4" s="13"/>
    </row>
    <row r="5" spans="1:14" ht="18" customHeight="1" x14ac:dyDescent="0.25">
      <c r="A5" s="376" t="s">
        <v>537</v>
      </c>
      <c r="B5" s="377">
        <v>95575.568740000002</v>
      </c>
      <c r="C5" s="377">
        <v>22857.091620000003</v>
      </c>
      <c r="D5" s="377">
        <v>10500.405999999999</v>
      </c>
      <c r="E5" s="377">
        <v>11335.681490000001</v>
      </c>
      <c r="F5" s="377">
        <v>24015.83123</v>
      </c>
      <c r="G5" s="377">
        <v>13182.311380000003</v>
      </c>
      <c r="H5" s="377">
        <v>3500.4788900000003</v>
      </c>
      <c r="I5" s="377">
        <v>5536.8272500000003</v>
      </c>
      <c r="J5" s="377">
        <v>4646.9408800000001</v>
      </c>
      <c r="K5" s="367"/>
      <c r="L5" s="367"/>
      <c r="M5" s="367"/>
    </row>
    <row r="6" spans="1:14" ht="18" customHeight="1" x14ac:dyDescent="0.25">
      <c r="A6" s="378" t="s">
        <v>538</v>
      </c>
      <c r="B6" s="379">
        <v>75747.65019</v>
      </c>
      <c r="C6" s="379">
        <v>19270.188860000002</v>
      </c>
      <c r="D6" s="379">
        <v>9270.2739999999994</v>
      </c>
      <c r="E6" s="379">
        <v>9004.9472900000001</v>
      </c>
      <c r="F6" s="379">
        <v>19432.842219999999</v>
      </c>
      <c r="G6" s="379">
        <v>10539.713760000002</v>
      </c>
      <c r="H6" s="379">
        <v>2677.4689000000003</v>
      </c>
      <c r="I6" s="379">
        <v>1919.17301</v>
      </c>
      <c r="J6" s="379">
        <v>3633.0421499999998</v>
      </c>
      <c r="K6" s="380"/>
      <c r="L6" s="380"/>
      <c r="M6" s="380"/>
      <c r="N6" s="24"/>
    </row>
    <row r="7" spans="1:14" ht="18" customHeight="1" x14ac:dyDescent="0.25">
      <c r="A7" s="381" t="s">
        <v>539</v>
      </c>
      <c r="B7" s="379">
        <v>13766.8</v>
      </c>
      <c r="C7" s="382">
        <v>1200</v>
      </c>
      <c r="D7" s="382">
        <v>1000</v>
      </c>
      <c r="E7" s="382">
        <v>3000</v>
      </c>
      <c r="F7" s="382">
        <v>3000</v>
      </c>
      <c r="G7" s="382">
        <v>2566.8000000000002</v>
      </c>
      <c r="H7" s="382">
        <v>1000</v>
      </c>
      <c r="I7" s="382">
        <v>1000</v>
      </c>
      <c r="J7" s="382">
        <v>1000</v>
      </c>
      <c r="K7" s="380"/>
      <c r="L7" s="380"/>
      <c r="M7" s="380"/>
      <c r="N7" s="24"/>
    </row>
    <row r="8" spans="1:14" ht="18" customHeight="1" x14ac:dyDescent="0.25">
      <c r="A8" s="381" t="s">
        <v>540</v>
      </c>
      <c r="B8" s="379">
        <v>0</v>
      </c>
      <c r="C8" s="382">
        <v>0</v>
      </c>
      <c r="D8" s="382">
        <v>0</v>
      </c>
      <c r="E8" s="382">
        <v>0</v>
      </c>
      <c r="F8" s="382">
        <v>0</v>
      </c>
      <c r="G8" s="382">
        <v>0</v>
      </c>
      <c r="H8" s="382">
        <v>0</v>
      </c>
      <c r="I8" s="382">
        <v>0</v>
      </c>
      <c r="J8" s="382">
        <v>0</v>
      </c>
      <c r="K8" s="380"/>
      <c r="L8" s="380"/>
      <c r="M8" s="380"/>
      <c r="N8" s="24"/>
    </row>
    <row r="9" spans="1:14" ht="18" customHeight="1" x14ac:dyDescent="0.25">
      <c r="A9" s="381" t="s">
        <v>541</v>
      </c>
      <c r="B9" s="379">
        <v>0</v>
      </c>
      <c r="C9" s="382">
        <v>0</v>
      </c>
      <c r="D9" s="382">
        <v>0</v>
      </c>
      <c r="E9" s="382">
        <v>0</v>
      </c>
      <c r="F9" s="382">
        <v>0</v>
      </c>
      <c r="G9" s="382">
        <v>0</v>
      </c>
      <c r="H9" s="382">
        <v>0</v>
      </c>
      <c r="I9" s="382">
        <v>0</v>
      </c>
      <c r="J9" s="382">
        <v>0</v>
      </c>
      <c r="K9" s="380"/>
      <c r="L9" s="380"/>
      <c r="M9" s="380"/>
      <c r="N9" s="24"/>
    </row>
    <row r="10" spans="1:14" ht="18" customHeight="1" x14ac:dyDescent="0.25">
      <c r="A10" s="381" t="s">
        <v>542</v>
      </c>
      <c r="B10" s="379">
        <v>0</v>
      </c>
      <c r="C10" s="382">
        <v>0</v>
      </c>
      <c r="D10" s="382">
        <v>0</v>
      </c>
      <c r="E10" s="382">
        <v>0</v>
      </c>
      <c r="F10" s="382">
        <v>0</v>
      </c>
      <c r="G10" s="382">
        <v>0</v>
      </c>
      <c r="H10" s="382">
        <v>0</v>
      </c>
      <c r="I10" s="382">
        <v>0</v>
      </c>
      <c r="J10" s="382">
        <v>0</v>
      </c>
      <c r="K10" s="380"/>
      <c r="L10" s="380"/>
      <c r="M10" s="380"/>
      <c r="N10" s="24"/>
    </row>
    <row r="11" spans="1:14" ht="18" customHeight="1" x14ac:dyDescent="0.25">
      <c r="A11" s="381" t="s">
        <v>543</v>
      </c>
      <c r="B11" s="379">
        <v>5450.5297199999995</v>
      </c>
      <c r="C11" s="382">
        <v>292.34626000000003</v>
      </c>
      <c r="D11" s="382">
        <v>2633.5949999999998</v>
      </c>
      <c r="E11" s="382">
        <v>600</v>
      </c>
      <c r="F11" s="382">
        <v>556.89359999999999</v>
      </c>
      <c r="G11" s="382">
        <v>513.36</v>
      </c>
      <c r="H11" s="382">
        <v>200</v>
      </c>
      <c r="I11" s="382">
        <v>459.46528999999998</v>
      </c>
      <c r="J11" s="382">
        <v>194.86957000000001</v>
      </c>
      <c r="K11" s="380"/>
      <c r="L11" s="380"/>
      <c r="M11" s="380"/>
      <c r="N11" s="24"/>
    </row>
    <row r="12" spans="1:14" ht="18" customHeight="1" x14ac:dyDescent="0.25">
      <c r="A12" s="381" t="s">
        <v>544</v>
      </c>
      <c r="B12" s="379">
        <v>31106.34087</v>
      </c>
      <c r="C12" s="382">
        <v>3246.1391800000001</v>
      </c>
      <c r="D12" s="382">
        <v>0</v>
      </c>
      <c r="E12" s="382">
        <v>4050.2980600000001</v>
      </c>
      <c r="F12" s="382">
        <v>14461.40474</v>
      </c>
      <c r="G12" s="382">
        <v>6759.2546900000007</v>
      </c>
      <c r="H12" s="382">
        <v>187.41734</v>
      </c>
      <c r="I12" s="382">
        <v>117.08398</v>
      </c>
      <c r="J12" s="382">
        <v>2284.7428799999998</v>
      </c>
      <c r="K12" s="380"/>
      <c r="L12" s="380"/>
      <c r="M12" s="380"/>
      <c r="N12" s="24"/>
    </row>
    <row r="13" spans="1:14" ht="18" customHeight="1" x14ac:dyDescent="0.25">
      <c r="A13" s="381" t="s">
        <v>545</v>
      </c>
      <c r="B13" s="379">
        <v>15383.72941</v>
      </c>
      <c r="C13" s="382">
        <v>9777.0116300000009</v>
      </c>
      <c r="D13" s="382">
        <v>4263.759</v>
      </c>
      <c r="E13" s="382">
        <v>3.8000000000000002E-4</v>
      </c>
      <c r="F13" s="382">
        <v>0</v>
      </c>
      <c r="G13" s="382">
        <v>0</v>
      </c>
      <c r="H13" s="382">
        <v>1260.44955</v>
      </c>
      <c r="I13" s="382">
        <v>82.50885000000001</v>
      </c>
      <c r="J13" s="382">
        <v>0</v>
      </c>
      <c r="K13" s="380"/>
      <c r="L13" s="380"/>
      <c r="M13" s="380"/>
      <c r="N13" s="24"/>
    </row>
    <row r="14" spans="1:14" ht="18" customHeight="1" x14ac:dyDescent="0.25">
      <c r="A14" s="381" t="s">
        <v>546</v>
      </c>
      <c r="B14" s="379">
        <v>-123.18598</v>
      </c>
      <c r="C14" s="382">
        <v>-123.18598</v>
      </c>
      <c r="D14" s="382">
        <v>0</v>
      </c>
      <c r="E14" s="382">
        <v>0</v>
      </c>
      <c r="F14" s="382">
        <v>0</v>
      </c>
      <c r="G14" s="382">
        <v>0</v>
      </c>
      <c r="H14" s="382">
        <v>0</v>
      </c>
      <c r="I14" s="382">
        <v>0</v>
      </c>
      <c r="J14" s="382">
        <v>0</v>
      </c>
      <c r="K14" s="380"/>
      <c r="L14" s="380"/>
      <c r="M14" s="380"/>
      <c r="N14" s="24"/>
    </row>
    <row r="15" spans="1:14" ht="18" customHeight="1" x14ac:dyDescent="0.25">
      <c r="A15" s="381" t="s">
        <v>547</v>
      </c>
      <c r="B15" s="379">
        <v>0</v>
      </c>
      <c r="C15" s="382">
        <v>0</v>
      </c>
      <c r="D15" s="382">
        <v>0</v>
      </c>
      <c r="E15" s="382">
        <v>0</v>
      </c>
      <c r="F15" s="382">
        <v>0</v>
      </c>
      <c r="G15" s="382">
        <v>0</v>
      </c>
      <c r="H15" s="382">
        <v>0</v>
      </c>
      <c r="I15" s="382">
        <v>0</v>
      </c>
      <c r="J15" s="382">
        <v>0</v>
      </c>
      <c r="K15" s="380"/>
      <c r="L15" s="380"/>
      <c r="M15" s="380"/>
      <c r="N15" s="46"/>
    </row>
    <row r="16" spans="1:14" ht="18" customHeight="1" x14ac:dyDescent="0.25">
      <c r="A16" s="381" t="s">
        <v>548</v>
      </c>
      <c r="B16" s="379">
        <v>231.16154</v>
      </c>
      <c r="C16" s="382">
        <v>93.459339999999997</v>
      </c>
      <c r="D16" s="382">
        <v>0</v>
      </c>
      <c r="E16" s="382">
        <v>0</v>
      </c>
      <c r="F16" s="382">
        <v>0.32519999999999999</v>
      </c>
      <c r="G16" s="382">
        <v>137.37700000000001</v>
      </c>
      <c r="H16" s="382">
        <v>0</v>
      </c>
      <c r="I16" s="382">
        <v>0</v>
      </c>
      <c r="J16" s="382">
        <v>0</v>
      </c>
      <c r="K16" s="380"/>
      <c r="L16" s="380"/>
      <c r="M16" s="380"/>
      <c r="N16" s="24"/>
    </row>
    <row r="17" spans="1:14" ht="18" customHeight="1" x14ac:dyDescent="0.25">
      <c r="A17" s="381" t="s">
        <v>549</v>
      </c>
      <c r="B17" s="379">
        <v>9932.2746300000017</v>
      </c>
      <c r="C17" s="382">
        <v>4784.4184299999997</v>
      </c>
      <c r="D17" s="382">
        <v>1372.92</v>
      </c>
      <c r="E17" s="382">
        <v>1354.64885</v>
      </c>
      <c r="F17" s="382">
        <v>1414.2186799999999</v>
      </c>
      <c r="G17" s="382">
        <v>562.92206999999996</v>
      </c>
      <c r="H17" s="382">
        <v>29.60201</v>
      </c>
      <c r="I17" s="382">
        <v>260.11489</v>
      </c>
      <c r="J17" s="382">
        <v>153.42970000000003</v>
      </c>
      <c r="K17" s="380"/>
      <c r="L17" s="380"/>
      <c r="M17" s="380"/>
      <c r="N17" s="24"/>
    </row>
    <row r="18" spans="1:14" ht="18" customHeight="1" x14ac:dyDescent="0.25">
      <c r="A18" s="378" t="s">
        <v>550</v>
      </c>
      <c r="B18" s="379">
        <v>19827.918550000002</v>
      </c>
      <c r="C18" s="377">
        <v>3586.9027599999999</v>
      </c>
      <c r="D18" s="377">
        <v>1230.1320000000001</v>
      </c>
      <c r="E18" s="377">
        <v>2330.7342000000003</v>
      </c>
      <c r="F18" s="377">
        <v>4582.9890100000002</v>
      </c>
      <c r="G18" s="377">
        <v>2642.59762</v>
      </c>
      <c r="H18" s="377">
        <v>823.00999000000002</v>
      </c>
      <c r="I18" s="377">
        <v>3617.6542399999998</v>
      </c>
      <c r="J18" s="377">
        <v>1013.8987300000001</v>
      </c>
      <c r="K18" s="380"/>
      <c r="L18" s="380"/>
      <c r="M18" s="380"/>
      <c r="N18" s="24"/>
    </row>
    <row r="19" spans="1:14" ht="18" customHeight="1" x14ac:dyDescent="0.25">
      <c r="A19" s="385" t="s">
        <v>551</v>
      </c>
      <c r="B19" s="379">
        <v>3939.3526400000001</v>
      </c>
      <c r="C19" s="379">
        <v>55.554819999999999</v>
      </c>
      <c r="D19" s="379">
        <v>315.22500000000002</v>
      </c>
      <c r="E19" s="379">
        <v>107.00165</v>
      </c>
      <c r="F19" s="379">
        <v>3000.3043200000002</v>
      </c>
      <c r="G19" s="379">
        <v>401</v>
      </c>
      <c r="H19" s="379">
        <v>0</v>
      </c>
      <c r="I19" s="379">
        <v>60.266849999999998</v>
      </c>
      <c r="J19" s="379">
        <v>0</v>
      </c>
      <c r="K19" s="380"/>
      <c r="L19" s="380"/>
      <c r="M19" s="380"/>
      <c r="N19" s="24"/>
    </row>
    <row r="20" spans="1:14" ht="18" customHeight="1" x14ac:dyDescent="0.25">
      <c r="A20" s="386" t="s">
        <v>552</v>
      </c>
      <c r="B20" s="379">
        <v>3883.4935</v>
      </c>
      <c r="C20" s="382">
        <v>0</v>
      </c>
      <c r="D20" s="382">
        <v>315.22500000000002</v>
      </c>
      <c r="E20" s="382">
        <v>107.00165</v>
      </c>
      <c r="F20" s="382">
        <v>3000</v>
      </c>
      <c r="G20" s="382">
        <v>401</v>
      </c>
      <c r="H20" s="382">
        <v>0</v>
      </c>
      <c r="I20" s="382">
        <v>60.266849999999998</v>
      </c>
      <c r="J20" s="382">
        <v>0</v>
      </c>
      <c r="K20" s="380"/>
      <c r="L20" s="380"/>
      <c r="M20" s="380"/>
      <c r="N20" s="24"/>
    </row>
    <row r="21" spans="1:14" ht="18" customHeight="1" x14ac:dyDescent="0.25">
      <c r="A21" s="386" t="s">
        <v>553</v>
      </c>
      <c r="B21" s="379">
        <v>55.554819999999999</v>
      </c>
      <c r="C21" s="382">
        <v>55.554819999999999</v>
      </c>
      <c r="D21" s="382">
        <v>0</v>
      </c>
      <c r="E21" s="382">
        <v>0</v>
      </c>
      <c r="F21" s="382">
        <v>0</v>
      </c>
      <c r="G21" s="382">
        <v>0</v>
      </c>
      <c r="H21" s="382">
        <v>0</v>
      </c>
      <c r="I21" s="382">
        <v>0</v>
      </c>
      <c r="J21" s="382">
        <v>0</v>
      </c>
      <c r="K21" s="380"/>
      <c r="L21" s="380"/>
      <c r="M21" s="380"/>
      <c r="N21" s="24"/>
    </row>
    <row r="22" spans="1:14" ht="24" customHeight="1" x14ac:dyDescent="0.25">
      <c r="A22" s="386" t="s">
        <v>554</v>
      </c>
      <c r="B22" s="379">
        <v>0</v>
      </c>
      <c r="C22" s="382">
        <v>0</v>
      </c>
      <c r="D22" s="382">
        <v>0</v>
      </c>
      <c r="E22" s="382">
        <v>0</v>
      </c>
      <c r="F22" s="382">
        <v>0</v>
      </c>
      <c r="G22" s="382">
        <v>0</v>
      </c>
      <c r="H22" s="382">
        <v>0</v>
      </c>
      <c r="I22" s="382">
        <v>0</v>
      </c>
      <c r="J22" s="382">
        <v>0</v>
      </c>
      <c r="K22" s="380"/>
      <c r="L22" s="380"/>
      <c r="M22" s="380"/>
      <c r="N22" s="24"/>
    </row>
    <row r="23" spans="1:14" ht="18" customHeight="1" x14ac:dyDescent="0.25">
      <c r="A23" s="386" t="s">
        <v>555</v>
      </c>
      <c r="B23" s="379">
        <v>0.30431999999999998</v>
      </c>
      <c r="C23" s="382">
        <v>0</v>
      </c>
      <c r="D23" s="382">
        <v>0</v>
      </c>
      <c r="E23" s="382">
        <v>0</v>
      </c>
      <c r="F23" s="382">
        <v>0.30431999999999998</v>
      </c>
      <c r="G23" s="382">
        <v>0</v>
      </c>
      <c r="H23" s="382">
        <v>0</v>
      </c>
      <c r="I23" s="382">
        <v>0</v>
      </c>
      <c r="J23" s="382">
        <v>0</v>
      </c>
      <c r="K23" s="380"/>
      <c r="L23" s="380"/>
      <c r="M23" s="380"/>
      <c r="N23" s="24"/>
    </row>
    <row r="24" spans="1:14" ht="18" customHeight="1" x14ac:dyDescent="0.25">
      <c r="A24" s="386" t="s">
        <v>556</v>
      </c>
      <c r="B24" s="379">
        <v>0</v>
      </c>
      <c r="C24" s="382">
        <v>0</v>
      </c>
      <c r="D24" s="382">
        <v>0</v>
      </c>
      <c r="E24" s="382">
        <v>0</v>
      </c>
      <c r="F24" s="382">
        <v>0</v>
      </c>
      <c r="G24" s="382">
        <v>0</v>
      </c>
      <c r="H24" s="382">
        <v>0</v>
      </c>
      <c r="I24" s="382">
        <v>0</v>
      </c>
      <c r="J24" s="382">
        <v>0</v>
      </c>
      <c r="K24" s="380"/>
      <c r="L24" s="380"/>
      <c r="M24" s="380"/>
      <c r="N24" s="24"/>
    </row>
    <row r="25" spans="1:14" ht="18" customHeight="1" x14ac:dyDescent="0.25">
      <c r="A25" s="385" t="s">
        <v>557</v>
      </c>
      <c r="B25" s="379">
        <v>15888.565910000001</v>
      </c>
      <c r="C25" s="379">
        <v>3531.3479400000001</v>
      </c>
      <c r="D25" s="379">
        <v>914.90700000000004</v>
      </c>
      <c r="E25" s="379">
        <v>2223.7325500000002</v>
      </c>
      <c r="F25" s="379">
        <v>1582.6846899999998</v>
      </c>
      <c r="G25" s="379">
        <v>2241.59762</v>
      </c>
      <c r="H25" s="379">
        <v>823.00999000000002</v>
      </c>
      <c r="I25" s="379">
        <v>3557.3873899999999</v>
      </c>
      <c r="J25" s="379">
        <v>1013.8987300000001</v>
      </c>
      <c r="K25" s="380"/>
      <c r="L25" s="380"/>
      <c r="M25" s="380"/>
      <c r="N25" s="24"/>
    </row>
    <row r="26" spans="1:14" ht="18" customHeight="1" x14ac:dyDescent="0.25">
      <c r="A26" s="386" t="s">
        <v>558</v>
      </c>
      <c r="B26" s="379">
        <v>2091.5056600000003</v>
      </c>
      <c r="C26" s="382">
        <v>46.965160000000004</v>
      </c>
      <c r="D26" s="382">
        <v>0</v>
      </c>
      <c r="E26" s="382">
        <v>978.91025999999999</v>
      </c>
      <c r="F26" s="382">
        <v>619.18734999999992</v>
      </c>
      <c r="G26" s="382">
        <v>104.7342</v>
      </c>
      <c r="H26" s="382">
        <v>0</v>
      </c>
      <c r="I26" s="382">
        <v>91.442970000000003</v>
      </c>
      <c r="J26" s="382">
        <v>250.26571999999999</v>
      </c>
      <c r="K26" s="380"/>
      <c r="L26" s="380"/>
      <c r="M26" s="380"/>
      <c r="N26" s="24"/>
    </row>
    <row r="27" spans="1:14" ht="18" customHeight="1" x14ac:dyDescent="0.25">
      <c r="A27" s="386" t="s">
        <v>559</v>
      </c>
      <c r="B27" s="379">
        <v>0</v>
      </c>
      <c r="C27" s="382">
        <v>0</v>
      </c>
      <c r="D27" s="382">
        <v>0</v>
      </c>
      <c r="E27" s="382">
        <v>0</v>
      </c>
      <c r="F27" s="382">
        <v>0</v>
      </c>
      <c r="G27" s="382">
        <v>0</v>
      </c>
      <c r="H27" s="382">
        <v>0</v>
      </c>
      <c r="I27" s="382">
        <v>0</v>
      </c>
      <c r="J27" s="382">
        <v>0</v>
      </c>
      <c r="K27" s="380"/>
      <c r="L27" s="380"/>
      <c r="M27" s="380"/>
      <c r="N27" s="24"/>
    </row>
    <row r="28" spans="1:14" ht="18" customHeight="1" x14ac:dyDescent="0.25">
      <c r="A28" s="386" t="s">
        <v>530</v>
      </c>
      <c r="B28" s="379">
        <v>2329.9374900000003</v>
      </c>
      <c r="C28" s="382">
        <v>882.63518999999997</v>
      </c>
      <c r="D28" s="382">
        <v>0</v>
      </c>
      <c r="E28" s="382">
        <v>1023.3261600000001</v>
      </c>
      <c r="F28" s="382">
        <v>38.593389999999999</v>
      </c>
      <c r="G28" s="382">
        <v>226.66708</v>
      </c>
      <c r="H28" s="382">
        <v>27.757180000000002</v>
      </c>
      <c r="I28" s="382">
        <v>28.685369999999999</v>
      </c>
      <c r="J28" s="382">
        <v>102.27311999999999</v>
      </c>
      <c r="K28" s="380"/>
      <c r="L28" s="380"/>
      <c r="M28" s="380"/>
      <c r="N28" s="24"/>
    </row>
    <row r="29" spans="1:14" ht="18" customHeight="1" x14ac:dyDescent="0.25">
      <c r="A29" s="386" t="s">
        <v>524</v>
      </c>
      <c r="B29" s="379">
        <v>1300.13391</v>
      </c>
      <c r="C29" s="382">
        <v>1300.13391</v>
      </c>
      <c r="D29" s="382">
        <v>0</v>
      </c>
      <c r="E29" s="382">
        <v>0</v>
      </c>
      <c r="F29" s="382">
        <v>0</v>
      </c>
      <c r="G29" s="382">
        <v>0</v>
      </c>
      <c r="H29" s="382">
        <v>0</v>
      </c>
      <c r="I29" s="382">
        <v>0</v>
      </c>
      <c r="J29" s="382">
        <v>0</v>
      </c>
      <c r="K29" s="380"/>
      <c r="L29" s="380"/>
      <c r="M29" s="380"/>
      <c r="N29" s="24"/>
    </row>
    <row r="30" spans="1:14" ht="18" customHeight="1" x14ac:dyDescent="0.25">
      <c r="A30" s="386" t="s">
        <v>553</v>
      </c>
      <c r="B30" s="379">
        <v>0</v>
      </c>
      <c r="C30" s="382">
        <v>0</v>
      </c>
      <c r="D30" s="382">
        <v>0</v>
      </c>
      <c r="E30" s="382">
        <v>0</v>
      </c>
      <c r="F30" s="382">
        <v>0</v>
      </c>
      <c r="G30" s="382">
        <v>0</v>
      </c>
      <c r="H30" s="382">
        <v>0</v>
      </c>
      <c r="I30" s="382">
        <v>0</v>
      </c>
      <c r="J30" s="382">
        <v>0</v>
      </c>
      <c r="K30" s="380"/>
      <c r="L30" s="380"/>
      <c r="M30" s="380"/>
      <c r="N30" s="24"/>
    </row>
    <row r="31" spans="1:14" ht="18" customHeight="1" x14ac:dyDescent="0.25">
      <c r="A31" s="386" t="s">
        <v>556</v>
      </c>
      <c r="B31" s="379">
        <v>10167.82258</v>
      </c>
      <c r="C31" s="382">
        <v>1301.6136799999999</v>
      </c>
      <c r="D31" s="382">
        <v>914.90700000000004</v>
      </c>
      <c r="E31" s="382">
        <v>221.49612999999999</v>
      </c>
      <c r="F31" s="382">
        <v>925.73768000000007</v>
      </c>
      <c r="G31" s="382">
        <v>1910.1963400000002</v>
      </c>
      <c r="H31" s="382">
        <v>795.25281000000007</v>
      </c>
      <c r="I31" s="382">
        <v>3437.2590499999997</v>
      </c>
      <c r="J31" s="382">
        <v>661.35989000000006</v>
      </c>
      <c r="K31" s="380"/>
      <c r="L31" s="380"/>
      <c r="M31" s="380"/>
      <c r="N31" s="24"/>
    </row>
    <row r="32" spans="1:14" ht="18" customHeight="1" x14ac:dyDescent="0.25">
      <c r="A32" s="386" t="s">
        <v>532</v>
      </c>
      <c r="B32" s="379">
        <v>-0.83372999999999997</v>
      </c>
      <c r="C32" s="382">
        <v>0</v>
      </c>
      <c r="D32" s="382">
        <v>0</v>
      </c>
      <c r="E32" s="382">
        <v>0</v>
      </c>
      <c r="F32" s="382">
        <v>-0.83372999999999997</v>
      </c>
      <c r="G32" s="382">
        <v>0</v>
      </c>
      <c r="H32" s="382">
        <v>0</v>
      </c>
      <c r="I32" s="382">
        <v>0</v>
      </c>
      <c r="J32" s="382">
        <v>0</v>
      </c>
      <c r="K32" s="380"/>
      <c r="L32" s="380"/>
      <c r="M32" s="380"/>
      <c r="N32" s="24"/>
    </row>
    <row r="33" spans="1:14" ht="24" customHeight="1" x14ac:dyDescent="0.25">
      <c r="A33" s="386" t="s">
        <v>560</v>
      </c>
      <c r="B33" s="379">
        <v>0</v>
      </c>
      <c r="C33" s="382">
        <v>0</v>
      </c>
      <c r="D33" s="382">
        <v>0</v>
      </c>
      <c r="E33" s="382">
        <v>0</v>
      </c>
      <c r="F33" s="382">
        <v>0</v>
      </c>
      <c r="G33" s="382">
        <v>0</v>
      </c>
      <c r="H33" s="382">
        <v>0</v>
      </c>
      <c r="I33" s="382">
        <v>0</v>
      </c>
      <c r="J33" s="382">
        <v>0</v>
      </c>
      <c r="K33" s="380"/>
      <c r="L33" s="380"/>
      <c r="M33" s="380"/>
      <c r="N33" s="24"/>
    </row>
    <row r="34" spans="1:14" ht="18" customHeight="1" x14ac:dyDescent="0.25">
      <c r="A34" s="386" t="s">
        <v>561</v>
      </c>
      <c r="B34" s="379">
        <v>0</v>
      </c>
      <c r="C34" s="382">
        <v>0</v>
      </c>
      <c r="D34" s="382">
        <v>0</v>
      </c>
      <c r="E34" s="382">
        <v>0</v>
      </c>
      <c r="F34" s="382">
        <v>0</v>
      </c>
      <c r="G34" s="382">
        <v>0</v>
      </c>
      <c r="H34" s="382">
        <v>0</v>
      </c>
      <c r="I34" s="382">
        <v>0</v>
      </c>
      <c r="J34" s="382">
        <v>0</v>
      </c>
      <c r="K34" s="380"/>
      <c r="L34" s="380"/>
      <c r="M34" s="380"/>
      <c r="N34" s="24"/>
    </row>
    <row r="35" spans="1:14" ht="24" customHeight="1" x14ac:dyDescent="0.25">
      <c r="A35" s="386" t="s">
        <v>562</v>
      </c>
      <c r="B35" s="379">
        <v>0</v>
      </c>
      <c r="C35" s="382">
        <v>0</v>
      </c>
      <c r="D35" s="382">
        <v>0</v>
      </c>
      <c r="E35" s="382">
        <v>0</v>
      </c>
      <c r="F35" s="382">
        <v>0</v>
      </c>
      <c r="G35" s="382">
        <v>0</v>
      </c>
      <c r="H35" s="382">
        <v>0</v>
      </c>
      <c r="I35" s="382">
        <v>0</v>
      </c>
      <c r="J35" s="382">
        <v>0</v>
      </c>
      <c r="K35" s="380"/>
      <c r="L35" s="380"/>
      <c r="M35" s="380"/>
      <c r="N35" s="24"/>
    </row>
    <row r="36" spans="1:14" ht="15" x14ac:dyDescent="0.25">
      <c r="A36"/>
      <c r="B36"/>
      <c r="C36"/>
      <c r="D36"/>
      <c r="E36"/>
      <c r="F36"/>
      <c r="G36"/>
      <c r="H36"/>
      <c r="I36"/>
      <c r="J36"/>
      <c r="K36"/>
      <c r="L36"/>
      <c r="M36"/>
    </row>
    <row r="37" spans="1:14" ht="15" x14ac:dyDescent="0.25">
      <c r="A37"/>
      <c r="B37"/>
      <c r="C37"/>
      <c r="D37"/>
      <c r="E37"/>
      <c r="F37"/>
      <c r="G37"/>
      <c r="H37"/>
      <c r="I37"/>
      <c r="J37"/>
      <c r="K37"/>
      <c r="L37"/>
      <c r="M37"/>
    </row>
    <row r="38" spans="1:14" ht="15" x14ac:dyDescent="0.25">
      <c r="A38"/>
      <c r="B38"/>
      <c r="C38"/>
      <c r="D38"/>
      <c r="E38"/>
      <c r="F38"/>
      <c r="G38"/>
      <c r="H38"/>
      <c r="I38"/>
      <c r="J38"/>
      <c r="K38"/>
      <c r="L38"/>
      <c r="M38"/>
    </row>
    <row r="39" spans="1:14" ht="15" x14ac:dyDescent="0.25">
      <c r="A39"/>
      <c r="B39"/>
      <c r="C39"/>
      <c r="D39"/>
      <c r="E39"/>
      <c r="F39"/>
      <c r="G39"/>
      <c r="H39"/>
      <c r="I39"/>
      <c r="J39"/>
      <c r="K39"/>
      <c r="L39"/>
      <c r="M39"/>
    </row>
    <row r="40" spans="1:14" ht="15" x14ac:dyDescent="0.25">
      <c r="A40"/>
      <c r="B40"/>
      <c r="C40"/>
      <c r="D40"/>
      <c r="E40"/>
      <c r="F40"/>
      <c r="G40"/>
      <c r="H40"/>
      <c r="I40"/>
      <c r="J40"/>
      <c r="K40"/>
      <c r="L40"/>
      <c r="M40"/>
    </row>
    <row r="41" spans="1:14" ht="15" x14ac:dyDescent="0.25">
      <c r="A41"/>
      <c r="B41"/>
      <c r="C41"/>
      <c r="D41"/>
      <c r="E41"/>
      <c r="F41"/>
      <c r="G41"/>
      <c r="H41"/>
      <c r="I41"/>
      <c r="J41"/>
      <c r="K41"/>
      <c r="L41"/>
      <c r="M41"/>
    </row>
    <row r="42" spans="1:14" ht="15" x14ac:dyDescent="0.25">
      <c r="A42"/>
      <c r="B42"/>
      <c r="C42"/>
      <c r="D42"/>
      <c r="E42"/>
      <c r="F42"/>
      <c r="G42"/>
      <c r="H42"/>
      <c r="I42"/>
      <c r="J42"/>
      <c r="K42"/>
      <c r="L42"/>
      <c r="M42"/>
    </row>
    <row r="43" spans="1:14" ht="15" x14ac:dyDescent="0.25">
      <c r="A43"/>
      <c r="B43"/>
      <c r="C43"/>
      <c r="D43"/>
      <c r="E43"/>
      <c r="F43"/>
      <c r="G43"/>
      <c r="H43"/>
      <c r="I43"/>
      <c r="J43"/>
      <c r="K43"/>
      <c r="L43"/>
      <c r="M43"/>
    </row>
    <row r="44" spans="1:14" ht="15" x14ac:dyDescent="0.25">
      <c r="A44"/>
      <c r="B44"/>
      <c r="C44"/>
      <c r="D44"/>
      <c r="E44"/>
      <c r="F44"/>
      <c r="G44"/>
      <c r="H44"/>
      <c r="I44"/>
      <c r="J44"/>
      <c r="K44"/>
      <c r="L44"/>
      <c r="M44"/>
    </row>
    <row r="45" spans="1:14" ht="15" x14ac:dyDescent="0.25">
      <c r="A45"/>
      <c r="B45"/>
      <c r="C45"/>
      <c r="D45"/>
      <c r="E45"/>
      <c r="F45"/>
      <c r="G45"/>
      <c r="H45"/>
      <c r="I45"/>
      <c r="J45"/>
      <c r="K45"/>
      <c r="L45"/>
      <c r="M45"/>
    </row>
    <row r="46" spans="1:14" ht="15" x14ac:dyDescent="0.25">
      <c r="A46"/>
      <c r="B46"/>
      <c r="C46"/>
      <c r="D46"/>
      <c r="E46"/>
      <c r="F46"/>
      <c r="G46"/>
      <c r="H46"/>
      <c r="I46"/>
      <c r="J46"/>
      <c r="K46"/>
      <c r="L46"/>
      <c r="M46"/>
    </row>
  </sheetData>
  <mergeCells count="1">
    <mergeCell ref="A1:J1"/>
  </mergeCells>
  <printOptions horizontalCentered="1"/>
  <pageMargins left="0.35433070866141736" right="0.35433070866141736" top="0.39370078740157483" bottom="0.39370078740157483" header="0.51181102362204722" footer="0.51181102362204722"/>
  <pageSetup paperSize="9" scale="8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46">
    <pageSetUpPr fitToPage="1"/>
  </sheetPr>
  <dimension ref="A1:N30"/>
  <sheetViews>
    <sheetView showGridLines="0" topLeftCell="A7" workbookViewId="0">
      <selection activeCell="A9" sqref="A9"/>
    </sheetView>
  </sheetViews>
  <sheetFormatPr defaultRowHeight="12.75" x14ac:dyDescent="0.25"/>
  <cols>
    <col min="1" max="1" width="40.42578125" style="38" customWidth="1"/>
    <col min="2" max="2" width="10.7109375" style="3" customWidth="1"/>
    <col min="3" max="10" width="9.85546875" style="3" customWidth="1"/>
    <col min="11" max="11" width="9" style="3" bestFit="1" customWidth="1"/>
    <col min="12" max="12" width="7.5703125" style="3" bestFit="1" customWidth="1"/>
    <col min="13" max="13" width="8.140625" style="3" bestFit="1" customWidth="1"/>
    <col min="14" max="16384" width="9.140625" style="3"/>
  </cols>
  <sheetData>
    <row r="1" spans="1:14" ht="13.5" x14ac:dyDescent="0.25">
      <c r="A1" s="391" t="s">
        <v>563</v>
      </c>
      <c r="B1" s="391"/>
      <c r="C1" s="391"/>
      <c r="D1" s="391"/>
      <c r="E1" s="391"/>
      <c r="F1" s="391"/>
      <c r="G1" s="391"/>
      <c r="H1" s="391"/>
      <c r="I1" s="391"/>
      <c r="J1" s="391"/>
      <c r="K1" s="367"/>
      <c r="L1" s="367"/>
      <c r="M1" s="367"/>
    </row>
    <row r="2" spans="1:14" ht="13.5" x14ac:dyDescent="0.25">
      <c r="A2" s="384"/>
      <c r="B2" s="384"/>
      <c r="C2" s="384"/>
      <c r="D2" s="384"/>
      <c r="E2" s="384"/>
      <c r="F2" s="384"/>
      <c r="G2" s="384"/>
      <c r="H2" s="384"/>
      <c r="I2" s="384"/>
      <c r="J2" s="164" t="s">
        <v>98</v>
      </c>
      <c r="K2" s="367"/>
      <c r="L2" s="367"/>
      <c r="M2" s="367"/>
    </row>
    <row r="3" spans="1:14" ht="3.75" customHeight="1" x14ac:dyDescent="0.25">
      <c r="A3" s="373"/>
      <c r="B3" s="75"/>
      <c r="C3" s="75"/>
      <c r="D3" s="75"/>
      <c r="E3" s="75"/>
      <c r="F3" s="75"/>
      <c r="G3" s="75"/>
      <c r="H3" s="75"/>
      <c r="I3" s="75"/>
      <c r="J3" s="75"/>
      <c r="K3" s="367"/>
      <c r="L3" s="367"/>
      <c r="M3" s="367"/>
    </row>
    <row r="4" spans="1:14" ht="40.5" x14ac:dyDescent="0.25">
      <c r="A4" s="375">
        <v>2023</v>
      </c>
      <c r="B4" s="375" t="s">
        <v>84</v>
      </c>
      <c r="C4" s="375" t="s">
        <v>104</v>
      </c>
      <c r="D4" s="375" t="s">
        <v>118</v>
      </c>
      <c r="E4" s="375" t="s">
        <v>116</v>
      </c>
      <c r="F4" s="375" t="s">
        <v>108</v>
      </c>
      <c r="G4" s="375" t="s">
        <v>110</v>
      </c>
      <c r="H4" s="375" t="s">
        <v>114</v>
      </c>
      <c r="I4" s="375" t="s">
        <v>515</v>
      </c>
      <c r="J4" s="375" t="s">
        <v>112</v>
      </c>
      <c r="K4" s="367"/>
      <c r="L4" s="367"/>
      <c r="M4" s="367"/>
      <c r="N4" s="13"/>
    </row>
    <row r="5" spans="1:14" ht="18" customHeight="1" x14ac:dyDescent="0.25">
      <c r="A5" s="376" t="s">
        <v>564</v>
      </c>
      <c r="B5" s="387"/>
      <c r="C5" s="387"/>
      <c r="D5" s="387"/>
      <c r="E5" s="387"/>
      <c r="F5" s="387"/>
      <c r="G5" s="387"/>
      <c r="H5" s="387"/>
      <c r="I5" s="387"/>
      <c r="J5" s="387"/>
      <c r="K5" s="367"/>
      <c r="L5" s="367"/>
      <c r="M5" s="367"/>
    </row>
    <row r="6" spans="1:14" ht="18" customHeight="1" x14ac:dyDescent="0.25">
      <c r="A6" s="388" t="s">
        <v>565</v>
      </c>
      <c r="B6" s="379">
        <v>49588.776260000006</v>
      </c>
      <c r="C6" s="382">
        <v>15602.39732</v>
      </c>
      <c r="D6" s="382">
        <v>5843.6970000000001</v>
      </c>
      <c r="E6" s="382">
        <v>3894.10734</v>
      </c>
      <c r="F6" s="382">
        <v>6607.8197099999998</v>
      </c>
      <c r="G6" s="382">
        <v>9919.3454700000002</v>
      </c>
      <c r="H6" s="382">
        <v>2065.9455600000001</v>
      </c>
      <c r="I6" s="382">
        <v>2588.0638199999999</v>
      </c>
      <c r="J6" s="382">
        <v>3067.40004</v>
      </c>
      <c r="K6" s="380"/>
      <c r="L6" s="380"/>
      <c r="M6" s="380"/>
      <c r="N6" s="24"/>
    </row>
    <row r="7" spans="1:14" ht="18" customHeight="1" x14ac:dyDescent="0.25">
      <c r="A7" s="388" t="s">
        <v>566</v>
      </c>
      <c r="B7" s="379">
        <v>0</v>
      </c>
      <c r="C7" s="382">
        <v>0</v>
      </c>
      <c r="D7" s="382">
        <v>0</v>
      </c>
      <c r="E7" s="382">
        <v>0</v>
      </c>
      <c r="F7" s="382">
        <v>0</v>
      </c>
      <c r="G7" s="382">
        <v>0</v>
      </c>
      <c r="H7" s="382">
        <v>0</v>
      </c>
      <c r="I7" s="382">
        <v>0</v>
      </c>
      <c r="J7" s="382">
        <v>0</v>
      </c>
      <c r="K7" s="380"/>
      <c r="L7" s="380"/>
      <c r="M7" s="380"/>
      <c r="N7" s="24"/>
    </row>
    <row r="8" spans="1:14" ht="38.1" customHeight="1" x14ac:dyDescent="0.25">
      <c r="A8" s="388" t="s">
        <v>567</v>
      </c>
      <c r="B8" s="379">
        <v>0</v>
      </c>
      <c r="C8" s="382">
        <v>0</v>
      </c>
      <c r="D8" s="382">
        <v>0</v>
      </c>
      <c r="E8" s="382">
        <v>0</v>
      </c>
      <c r="F8" s="382">
        <v>0</v>
      </c>
      <c r="G8" s="382">
        <v>0</v>
      </c>
      <c r="H8" s="382">
        <v>0</v>
      </c>
      <c r="I8" s="382">
        <v>0</v>
      </c>
      <c r="J8" s="382">
        <v>0</v>
      </c>
      <c r="K8" s="380"/>
      <c r="L8" s="380"/>
      <c r="M8" s="380"/>
      <c r="N8" s="24"/>
    </row>
    <row r="9" spans="1:14" ht="18" customHeight="1" x14ac:dyDescent="0.25">
      <c r="A9" s="388" t="s">
        <v>568</v>
      </c>
      <c r="B9" s="379">
        <v>0</v>
      </c>
      <c r="C9" s="382">
        <v>0</v>
      </c>
      <c r="D9" s="382">
        <v>0</v>
      </c>
      <c r="E9" s="382">
        <v>0</v>
      </c>
      <c r="F9" s="382">
        <v>0</v>
      </c>
      <c r="G9" s="382">
        <v>0</v>
      </c>
      <c r="H9" s="382">
        <v>0</v>
      </c>
      <c r="I9" s="382">
        <v>0</v>
      </c>
      <c r="J9" s="382">
        <v>0</v>
      </c>
      <c r="K9" s="380"/>
      <c r="L9" s="380"/>
      <c r="M9" s="380"/>
      <c r="N9" s="24"/>
    </row>
    <row r="10" spans="1:14" ht="18" customHeight="1" x14ac:dyDescent="0.25">
      <c r="A10" s="388" t="s">
        <v>569</v>
      </c>
      <c r="B10" s="379">
        <v>23746.347569999994</v>
      </c>
      <c r="C10" s="382">
        <v>5919.8487999999998</v>
      </c>
      <c r="D10" s="382">
        <v>3625.2640000000001</v>
      </c>
      <c r="E10" s="382">
        <v>2025.6050500000001</v>
      </c>
      <c r="F10" s="382">
        <v>3123.41345</v>
      </c>
      <c r="G10" s="382">
        <v>4629.1798399999998</v>
      </c>
      <c r="H10" s="382">
        <v>1813.45658</v>
      </c>
      <c r="I10" s="382">
        <v>1462.4024399999998</v>
      </c>
      <c r="J10" s="382">
        <v>1147.17741</v>
      </c>
      <c r="K10" s="380"/>
      <c r="L10" s="380"/>
      <c r="M10" s="380"/>
      <c r="N10" s="24"/>
    </row>
    <row r="11" spans="1:14" ht="18" customHeight="1" x14ac:dyDescent="0.25">
      <c r="A11" s="388" t="s">
        <v>570</v>
      </c>
      <c r="B11" s="379">
        <v>10069.96552</v>
      </c>
      <c r="C11" s="382">
        <v>3039.6730299999999</v>
      </c>
      <c r="D11" s="382">
        <v>297.87</v>
      </c>
      <c r="E11" s="382">
        <v>408.47189000000003</v>
      </c>
      <c r="F11" s="382">
        <v>1170.6789799999999</v>
      </c>
      <c r="G11" s="382">
        <v>2368.4390400000002</v>
      </c>
      <c r="H11" s="382">
        <v>229.79400000000001</v>
      </c>
      <c r="I11" s="382">
        <v>847.61193999999989</v>
      </c>
      <c r="J11" s="382">
        <v>1707.4266399999999</v>
      </c>
      <c r="K11" s="380"/>
      <c r="L11" s="380"/>
      <c r="M11" s="380"/>
      <c r="N11" s="24"/>
    </row>
    <row r="12" spans="1:14" ht="26.1" customHeight="1" x14ac:dyDescent="0.25">
      <c r="A12" s="388" t="s">
        <v>571</v>
      </c>
      <c r="B12" s="379">
        <v>0</v>
      </c>
      <c r="C12" s="382">
        <v>0</v>
      </c>
      <c r="D12" s="382">
        <v>0</v>
      </c>
      <c r="E12" s="382">
        <v>0</v>
      </c>
      <c r="F12" s="382">
        <v>0</v>
      </c>
      <c r="G12" s="382">
        <v>0</v>
      </c>
      <c r="H12" s="382">
        <v>0</v>
      </c>
      <c r="I12" s="382">
        <v>0</v>
      </c>
      <c r="J12" s="382">
        <v>0</v>
      </c>
      <c r="K12" s="380"/>
      <c r="L12" s="380"/>
      <c r="M12" s="380"/>
      <c r="N12" s="24"/>
    </row>
    <row r="13" spans="1:14" ht="18" customHeight="1" x14ac:dyDescent="0.25">
      <c r="A13" s="388" t="s">
        <v>572</v>
      </c>
      <c r="B13" s="379">
        <v>344.68569000000002</v>
      </c>
      <c r="C13" s="382">
        <v>0</v>
      </c>
      <c r="D13" s="382">
        <v>315.22500000000002</v>
      </c>
      <c r="E13" s="382">
        <v>-29.58559</v>
      </c>
      <c r="F13" s="382">
        <v>80</v>
      </c>
      <c r="G13" s="382">
        <v>56</v>
      </c>
      <c r="H13" s="382">
        <v>0</v>
      </c>
      <c r="I13" s="382">
        <v>-76.953720000000004</v>
      </c>
      <c r="J13" s="382">
        <v>0</v>
      </c>
      <c r="K13" s="380"/>
      <c r="L13" s="380"/>
      <c r="M13" s="380"/>
      <c r="N13" s="24"/>
    </row>
    <row r="14" spans="1:14" ht="38.1" customHeight="1" x14ac:dyDescent="0.25">
      <c r="A14" s="388" t="s">
        <v>573</v>
      </c>
      <c r="B14" s="379">
        <v>-9.5002300000000002</v>
      </c>
      <c r="C14" s="382">
        <v>7.4758300000000002</v>
      </c>
      <c r="D14" s="382">
        <v>0</v>
      </c>
      <c r="E14" s="382">
        <v>0</v>
      </c>
      <c r="F14" s="382">
        <v>-16.97606</v>
      </c>
      <c r="G14" s="382">
        <v>0</v>
      </c>
      <c r="H14" s="382">
        <v>0</v>
      </c>
      <c r="I14" s="382">
        <v>0</v>
      </c>
      <c r="J14" s="382">
        <v>0</v>
      </c>
      <c r="K14" s="380"/>
      <c r="L14" s="380"/>
      <c r="M14" s="380"/>
      <c r="N14" s="46"/>
    </row>
    <row r="15" spans="1:14" ht="18" customHeight="1" x14ac:dyDescent="0.25">
      <c r="A15" s="388" t="s">
        <v>574</v>
      </c>
      <c r="B15" s="379">
        <v>139.47406999999998</v>
      </c>
      <c r="C15" s="382">
        <v>0</v>
      </c>
      <c r="D15" s="382">
        <v>0</v>
      </c>
      <c r="E15" s="382">
        <v>0.10145</v>
      </c>
      <c r="F15" s="382">
        <v>0</v>
      </c>
      <c r="G15" s="382">
        <v>19.287610000000001</v>
      </c>
      <c r="H15" s="382">
        <v>0</v>
      </c>
      <c r="I15" s="382">
        <v>31.283480000000001</v>
      </c>
      <c r="J15" s="382">
        <v>88.80153</v>
      </c>
      <c r="K15" s="380"/>
      <c r="L15" s="380"/>
      <c r="M15" s="380"/>
      <c r="N15" s="24"/>
    </row>
    <row r="16" spans="1:14" ht="18" customHeight="1" x14ac:dyDescent="0.25">
      <c r="A16" s="388" t="s">
        <v>575</v>
      </c>
      <c r="B16" s="379">
        <v>1530.01828</v>
      </c>
      <c r="C16" s="382">
        <v>5.0137099999999997</v>
      </c>
      <c r="D16" s="382">
        <v>0.58799999999999997</v>
      </c>
      <c r="E16" s="382">
        <v>169.51503</v>
      </c>
      <c r="F16" s="382">
        <v>1250.88645</v>
      </c>
      <c r="G16" s="382">
        <v>47.232589999999995</v>
      </c>
      <c r="H16" s="382">
        <v>0</v>
      </c>
      <c r="I16" s="382">
        <v>24.42914</v>
      </c>
      <c r="J16" s="382">
        <v>32.353360000000002</v>
      </c>
      <c r="K16" s="380"/>
      <c r="L16" s="380"/>
      <c r="M16" s="380"/>
      <c r="N16" s="24"/>
    </row>
    <row r="17" spans="1:14" ht="18" customHeight="1" x14ac:dyDescent="0.25">
      <c r="A17" s="388" t="s">
        <v>576</v>
      </c>
      <c r="B17" s="379">
        <v>4599.9604300000001</v>
      </c>
      <c r="C17" s="382">
        <v>408.23599000000002</v>
      </c>
      <c r="D17" s="382">
        <v>20.131</v>
      </c>
      <c r="E17" s="382">
        <v>26.168810000000001</v>
      </c>
      <c r="F17" s="382">
        <v>1557.81916</v>
      </c>
      <c r="G17" s="382">
        <v>2480.46585</v>
      </c>
      <c r="H17" s="382">
        <v>24.730090000000001</v>
      </c>
      <c r="I17" s="382">
        <v>37.955980000000004</v>
      </c>
      <c r="J17" s="382">
        <v>44.45355</v>
      </c>
      <c r="K17" s="380"/>
      <c r="L17" s="380"/>
      <c r="M17" s="380"/>
      <c r="N17" s="24"/>
    </row>
    <row r="18" spans="1:14" ht="26.1" customHeight="1" x14ac:dyDescent="0.25">
      <c r="A18" s="389" t="s">
        <v>577</v>
      </c>
      <c r="B18" s="379">
        <v>12506.809630000002</v>
      </c>
      <c r="C18" s="379">
        <v>6232.1773800000001</v>
      </c>
      <c r="D18" s="379">
        <v>1585.7950000000001</v>
      </c>
      <c r="E18" s="379">
        <v>1633.06366</v>
      </c>
      <c r="F18" s="379">
        <v>1943.77063</v>
      </c>
      <c r="G18" s="379">
        <v>451.7809400000001</v>
      </c>
      <c r="H18" s="379">
        <v>-2.0351099999999285</v>
      </c>
      <c r="I18" s="379">
        <v>372.7598000000001</v>
      </c>
      <c r="J18" s="379">
        <v>289.49733000000009</v>
      </c>
      <c r="K18" s="380"/>
      <c r="L18" s="380"/>
      <c r="M18" s="380"/>
      <c r="N18" s="24"/>
    </row>
    <row r="19" spans="1:14" ht="26.1" customHeight="1" x14ac:dyDescent="0.25">
      <c r="A19" s="388" t="s">
        <v>578</v>
      </c>
      <c r="B19" s="379">
        <v>406.37400000000002</v>
      </c>
      <c r="C19" s="382">
        <v>70.110780000000005</v>
      </c>
      <c r="D19" s="382">
        <v>0</v>
      </c>
      <c r="E19" s="382">
        <v>7.4598900000000006</v>
      </c>
      <c r="F19" s="382">
        <v>87.286410000000004</v>
      </c>
      <c r="G19" s="382">
        <v>48.111050000000006</v>
      </c>
      <c r="H19" s="382">
        <v>0</v>
      </c>
      <c r="I19" s="382">
        <v>108.63261999999999</v>
      </c>
      <c r="J19" s="382">
        <v>84.773250000000004</v>
      </c>
      <c r="K19" s="380"/>
      <c r="L19" s="380"/>
      <c r="M19" s="380"/>
      <c r="N19" s="24"/>
    </row>
    <row r="20" spans="1:14" ht="26.1" customHeight="1" x14ac:dyDescent="0.25">
      <c r="A20" s="388" t="s">
        <v>579</v>
      </c>
      <c r="B20" s="379">
        <v>18.338999999999999</v>
      </c>
      <c r="C20" s="382">
        <v>0</v>
      </c>
      <c r="D20" s="382">
        <v>0</v>
      </c>
      <c r="E20" s="382">
        <v>0</v>
      </c>
      <c r="F20" s="382">
        <v>18.338999999999999</v>
      </c>
      <c r="G20" s="382">
        <v>0</v>
      </c>
      <c r="H20" s="382">
        <v>0</v>
      </c>
      <c r="I20" s="382">
        <v>0</v>
      </c>
      <c r="J20" s="382">
        <v>0</v>
      </c>
      <c r="K20" s="380"/>
      <c r="L20" s="380"/>
      <c r="M20" s="380"/>
      <c r="N20" s="24"/>
    </row>
    <row r="21" spans="1:14" ht="26.1" customHeight="1" x14ac:dyDescent="0.25">
      <c r="A21" s="389" t="s">
        <v>580</v>
      </c>
      <c r="B21" s="379">
        <v>12082.09663</v>
      </c>
      <c r="C21" s="379">
        <v>6162.0666000000001</v>
      </c>
      <c r="D21" s="379">
        <v>1585.7950000000001</v>
      </c>
      <c r="E21" s="379">
        <v>1625.6037699999999</v>
      </c>
      <c r="F21" s="379">
        <v>1838.1452200000001</v>
      </c>
      <c r="G21" s="379">
        <v>403.66989000000012</v>
      </c>
      <c r="H21" s="379">
        <v>-2.0351099999999285</v>
      </c>
      <c r="I21" s="379">
        <v>264.12718000000012</v>
      </c>
      <c r="J21" s="379">
        <v>204.72408000000007</v>
      </c>
      <c r="K21" s="380"/>
      <c r="L21" s="380"/>
      <c r="M21" s="380"/>
      <c r="N21" s="24"/>
    </row>
    <row r="22" spans="1:14" ht="18" customHeight="1" x14ac:dyDescent="0.25">
      <c r="A22" s="388" t="s">
        <v>581</v>
      </c>
      <c r="B22" s="379">
        <v>973.92153999999994</v>
      </c>
      <c r="C22" s="382">
        <v>251.59741</v>
      </c>
      <c r="D22" s="382">
        <v>187.53899999999999</v>
      </c>
      <c r="E22" s="382">
        <v>124.79658999999999</v>
      </c>
      <c r="F22" s="382">
        <v>0</v>
      </c>
      <c r="G22" s="382">
        <v>346.60215999999997</v>
      </c>
      <c r="H22" s="382">
        <v>63.386379999999996</v>
      </c>
      <c r="I22" s="382">
        <v>0</v>
      </c>
      <c r="J22" s="382">
        <v>0</v>
      </c>
      <c r="K22" s="380"/>
      <c r="L22" s="380"/>
      <c r="M22" s="380"/>
      <c r="N22" s="24"/>
    </row>
    <row r="23" spans="1:14" ht="18" customHeight="1" x14ac:dyDescent="0.25">
      <c r="A23" s="388" t="s">
        <v>582</v>
      </c>
      <c r="B23" s="379">
        <v>37.644660000000002</v>
      </c>
      <c r="C23" s="382">
        <v>37.519550000000002</v>
      </c>
      <c r="D23" s="382">
        <v>0</v>
      </c>
      <c r="E23" s="382">
        <v>3.4229999999999997E-2</v>
      </c>
      <c r="F23" s="382">
        <v>0</v>
      </c>
      <c r="G23" s="382">
        <v>0</v>
      </c>
      <c r="H23" s="382">
        <v>0</v>
      </c>
      <c r="I23" s="382">
        <v>0</v>
      </c>
      <c r="J23" s="382">
        <v>9.0879999999999989E-2</v>
      </c>
      <c r="K23" s="380"/>
      <c r="L23" s="380"/>
      <c r="M23" s="380"/>
      <c r="N23" s="24"/>
    </row>
    <row r="24" spans="1:14" ht="18" customHeight="1" x14ac:dyDescent="0.25">
      <c r="A24" s="389" t="s">
        <v>583</v>
      </c>
      <c r="B24" s="379">
        <v>13018.373509999999</v>
      </c>
      <c r="C24" s="379">
        <v>6376.1444600000004</v>
      </c>
      <c r="D24" s="379">
        <v>1773.3340000000001</v>
      </c>
      <c r="E24" s="379">
        <v>1750.3661299999999</v>
      </c>
      <c r="F24" s="379">
        <v>1838.1452200000001</v>
      </c>
      <c r="G24" s="379">
        <v>750.27205000000004</v>
      </c>
      <c r="H24" s="379">
        <v>61.351270000000071</v>
      </c>
      <c r="I24" s="379">
        <v>264.12718000000012</v>
      </c>
      <c r="J24" s="379">
        <v>204.63320000000007</v>
      </c>
      <c r="K24" s="380"/>
      <c r="L24" s="380"/>
      <c r="M24" s="380"/>
      <c r="N24" s="24"/>
    </row>
    <row r="25" spans="1:14" ht="18" customHeight="1" x14ac:dyDescent="0.25">
      <c r="A25" s="388" t="s">
        <v>584</v>
      </c>
      <c r="B25" s="379">
        <v>3086.09888</v>
      </c>
      <c r="C25" s="382">
        <v>1591.72603</v>
      </c>
      <c r="D25" s="382">
        <v>400.41399999999999</v>
      </c>
      <c r="E25" s="382">
        <v>395.71728000000002</v>
      </c>
      <c r="F25" s="382">
        <v>423.92653999999999</v>
      </c>
      <c r="G25" s="382">
        <v>187.34998000000002</v>
      </c>
      <c r="H25" s="382">
        <v>31.74926</v>
      </c>
      <c r="I25" s="382">
        <v>4.0122900000000001</v>
      </c>
      <c r="J25" s="382">
        <v>51.203499999999998</v>
      </c>
      <c r="K25" s="380"/>
      <c r="L25" s="380"/>
      <c r="M25" s="380"/>
      <c r="N25" s="24"/>
    </row>
    <row r="26" spans="1:14" ht="18" customHeight="1" x14ac:dyDescent="0.25">
      <c r="A26" s="389" t="s">
        <v>549</v>
      </c>
      <c r="B26" s="379">
        <v>9932.2746300000035</v>
      </c>
      <c r="C26" s="379">
        <v>4784.4184300000006</v>
      </c>
      <c r="D26" s="379">
        <v>1372.92</v>
      </c>
      <c r="E26" s="379">
        <v>1354.6488499999998</v>
      </c>
      <c r="F26" s="379">
        <v>1414.2186800000002</v>
      </c>
      <c r="G26" s="379">
        <v>562.92207000000008</v>
      </c>
      <c r="H26" s="379">
        <v>29.602010000000071</v>
      </c>
      <c r="I26" s="379">
        <v>260.11489000000012</v>
      </c>
      <c r="J26" s="379">
        <v>153.42970000000008</v>
      </c>
      <c r="K26" s="380"/>
      <c r="L26" s="380"/>
      <c r="M26" s="380"/>
      <c r="N26" s="24"/>
    </row>
    <row r="27" spans="1:14" ht="38.1" customHeight="1" x14ac:dyDescent="0.25">
      <c r="A27" s="388" t="s">
        <v>585</v>
      </c>
      <c r="B27" s="379">
        <v>0</v>
      </c>
      <c r="C27" s="382">
        <v>0</v>
      </c>
      <c r="D27" s="382">
        <v>0</v>
      </c>
      <c r="E27" s="382">
        <v>0</v>
      </c>
      <c r="F27" s="382">
        <v>0</v>
      </c>
      <c r="G27" s="382">
        <v>0</v>
      </c>
      <c r="H27" s="382">
        <v>0</v>
      </c>
      <c r="I27" s="382">
        <v>0</v>
      </c>
      <c r="J27" s="382">
        <v>0</v>
      </c>
      <c r="K27" s="380"/>
      <c r="L27" s="380"/>
      <c r="M27" s="380"/>
      <c r="N27" s="24"/>
    </row>
    <row r="28" spans="1:14" ht="15" x14ac:dyDescent="0.25">
      <c r="A28"/>
      <c r="B28"/>
      <c r="C28"/>
      <c r="D28"/>
      <c r="E28"/>
      <c r="F28"/>
      <c r="G28"/>
      <c r="H28"/>
      <c r="I28"/>
      <c r="J28"/>
      <c r="K28"/>
      <c r="L28"/>
      <c r="M28"/>
    </row>
    <row r="29" spans="1:14" ht="15" x14ac:dyDescent="0.25">
      <c r="A29"/>
      <c r="B29"/>
      <c r="C29"/>
      <c r="D29"/>
      <c r="E29"/>
      <c r="F29"/>
      <c r="G29"/>
      <c r="H29"/>
      <c r="I29"/>
      <c r="J29"/>
      <c r="K29"/>
      <c r="L29"/>
      <c r="M29"/>
    </row>
    <row r="30" spans="1:14" ht="15" x14ac:dyDescent="0.25">
      <c r="A30"/>
      <c r="B30"/>
      <c r="C30"/>
      <c r="D30"/>
      <c r="E30"/>
      <c r="F30"/>
      <c r="G30"/>
      <c r="H30"/>
      <c r="I30"/>
      <c r="J30"/>
      <c r="K30"/>
      <c r="L30"/>
      <c r="M30"/>
    </row>
  </sheetData>
  <mergeCells count="1">
    <mergeCell ref="A1:J1"/>
  </mergeCells>
  <printOptions horizontalCentered="1"/>
  <pageMargins left="0.35433070866141736" right="0.35433070866141736" top="0.39370078740157483"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H33"/>
  <sheetViews>
    <sheetView showGridLines="0" topLeftCell="A9" workbookViewId="0">
      <selection activeCell="D6" sqref="D6"/>
    </sheetView>
  </sheetViews>
  <sheetFormatPr defaultRowHeight="12.75" x14ac:dyDescent="0.2"/>
  <cols>
    <col min="1" max="1" width="31.7109375" style="20" customWidth="1"/>
    <col min="2" max="2" width="10.7109375" style="20" customWidth="1"/>
    <col min="3" max="3" width="5.7109375" style="20" customWidth="1"/>
    <col min="4" max="4" width="10.7109375" style="20" customWidth="1"/>
    <col min="5" max="5" width="5.7109375" style="20" customWidth="1"/>
    <col min="6" max="6" width="10.7109375" style="20" customWidth="1"/>
    <col min="7" max="7" width="5.7109375" style="20" customWidth="1"/>
    <col min="8" max="16384" width="9.140625" style="20"/>
  </cols>
  <sheetData>
    <row r="1" spans="1:8" ht="24.95" customHeight="1" x14ac:dyDescent="0.2">
      <c r="A1" s="404" t="s">
        <v>148</v>
      </c>
      <c r="B1" s="404"/>
      <c r="C1" s="404"/>
      <c r="D1" s="404"/>
      <c r="E1" s="404"/>
      <c r="F1" s="404"/>
      <c r="G1" s="404"/>
      <c r="H1" s="3"/>
    </row>
    <row r="2" spans="1:8" ht="13.5" x14ac:dyDescent="0.2">
      <c r="A2" s="104" t="s">
        <v>73</v>
      </c>
      <c r="B2" s="90"/>
      <c r="C2" s="90"/>
      <c r="D2" s="90"/>
      <c r="E2" s="90"/>
      <c r="F2" s="90"/>
      <c r="G2" s="90"/>
      <c r="H2" s="3"/>
    </row>
    <row r="3" spans="1:8" ht="13.5" x14ac:dyDescent="0.2">
      <c r="A3" s="105"/>
      <c r="B3" s="90"/>
      <c r="C3" s="90"/>
      <c r="D3" s="90"/>
      <c r="E3" s="90"/>
      <c r="F3" s="90"/>
      <c r="G3" s="90"/>
      <c r="H3" s="3"/>
    </row>
    <row r="4" spans="1:8" ht="12.75" customHeight="1" x14ac:dyDescent="0.2">
      <c r="A4" s="403" t="s">
        <v>149</v>
      </c>
      <c r="B4" s="401" t="s">
        <v>82</v>
      </c>
      <c r="C4" s="401"/>
      <c r="D4" s="401" t="s">
        <v>83</v>
      </c>
      <c r="E4" s="401"/>
      <c r="F4" s="401" t="s">
        <v>84</v>
      </c>
      <c r="G4" s="401"/>
      <c r="H4" s="17"/>
    </row>
    <row r="5" spans="1:8" x14ac:dyDescent="0.2">
      <c r="A5" s="403"/>
      <c r="B5" s="401"/>
      <c r="C5" s="401"/>
      <c r="D5" s="401"/>
      <c r="E5" s="401"/>
      <c r="F5" s="401"/>
      <c r="G5" s="401"/>
      <c r="H5" s="17"/>
    </row>
    <row r="6" spans="1:8" ht="24.95" customHeight="1" x14ac:dyDescent="0.2">
      <c r="A6" s="91" t="s">
        <v>139</v>
      </c>
      <c r="B6" s="92">
        <v>76145</v>
      </c>
      <c r="C6" s="92"/>
      <c r="D6" s="92">
        <v>78470</v>
      </c>
      <c r="E6" s="92"/>
      <c r="F6" s="92">
        <v>154615</v>
      </c>
      <c r="G6" s="93"/>
      <c r="H6" s="21"/>
    </row>
    <row r="7" spans="1:8" ht="24.95" customHeight="1" x14ac:dyDescent="0.2">
      <c r="A7" s="94" t="s">
        <v>140</v>
      </c>
      <c r="B7" s="97">
        <v>15365</v>
      </c>
      <c r="C7" s="97"/>
      <c r="D7" s="97">
        <v>7287</v>
      </c>
      <c r="E7" s="95"/>
      <c r="F7" s="95">
        <v>22652</v>
      </c>
      <c r="G7" s="96"/>
      <c r="H7" s="17"/>
    </row>
    <row r="8" spans="1:8" ht="24.95" customHeight="1" x14ac:dyDescent="0.2">
      <c r="A8" s="94" t="s">
        <v>143</v>
      </c>
      <c r="B8" s="97">
        <v>1617</v>
      </c>
      <c r="C8" s="97"/>
      <c r="D8" s="97">
        <v>7149</v>
      </c>
      <c r="E8" s="95"/>
      <c r="F8" s="95">
        <v>8766</v>
      </c>
      <c r="G8" s="96"/>
      <c r="H8" s="17"/>
    </row>
    <row r="9" spans="1:8" ht="24.95" customHeight="1" x14ac:dyDescent="0.2">
      <c r="A9" s="99" t="s">
        <v>145</v>
      </c>
      <c r="B9" s="106">
        <v>89893</v>
      </c>
      <c r="C9" s="106"/>
      <c r="D9" s="106">
        <v>78608</v>
      </c>
      <c r="E9" s="100"/>
      <c r="F9" s="100">
        <v>168501</v>
      </c>
      <c r="G9" s="101"/>
      <c r="H9" s="21"/>
    </row>
    <row r="10" spans="1:8" ht="13.5" x14ac:dyDescent="0.25">
      <c r="A10" s="91"/>
      <c r="B10" s="107"/>
      <c r="C10" s="108"/>
      <c r="D10" s="107"/>
      <c r="E10" s="108"/>
      <c r="F10" s="107"/>
      <c r="G10" s="107"/>
      <c r="H10" s="22"/>
    </row>
    <row r="11" spans="1:8" ht="13.5" x14ac:dyDescent="0.2">
      <c r="A11" s="91"/>
      <c r="B11" s="107"/>
      <c r="C11" s="107"/>
      <c r="D11" s="107"/>
      <c r="E11" s="107"/>
      <c r="F11" s="107"/>
      <c r="G11" s="107"/>
      <c r="H11" s="23"/>
    </row>
    <row r="12" spans="1:8" ht="13.5" x14ac:dyDescent="0.2">
      <c r="A12" s="90"/>
      <c r="B12" s="90"/>
      <c r="C12" s="90"/>
      <c r="D12" s="109"/>
      <c r="E12" s="90"/>
      <c r="F12" s="90"/>
      <c r="G12" s="90"/>
      <c r="H12" s="3"/>
    </row>
    <row r="13" spans="1:8" ht="13.5" x14ac:dyDescent="0.2">
      <c r="A13" s="399" t="s">
        <v>150</v>
      </c>
      <c r="B13" s="399"/>
      <c r="C13" s="399"/>
      <c r="D13" s="399"/>
      <c r="E13" s="399"/>
      <c r="F13" s="399"/>
      <c r="G13" s="399"/>
      <c r="H13" s="3"/>
    </row>
    <row r="14" spans="1:8" ht="13.5" x14ac:dyDescent="0.2">
      <c r="A14" s="104"/>
      <c r="B14" s="90"/>
      <c r="C14" s="90"/>
      <c r="D14" s="90"/>
      <c r="E14" s="90"/>
      <c r="F14" s="90"/>
      <c r="G14" s="90"/>
      <c r="H14" s="3"/>
    </row>
    <row r="15" spans="1:8" ht="13.5" x14ac:dyDescent="0.2">
      <c r="A15" s="90"/>
      <c r="B15" s="90"/>
      <c r="C15" s="90"/>
      <c r="D15" s="90"/>
      <c r="E15" s="90"/>
      <c r="F15" s="90"/>
      <c r="G15" s="90"/>
      <c r="H15" s="3"/>
    </row>
    <row r="16" spans="1:8" ht="12.75" customHeight="1" x14ac:dyDescent="0.2">
      <c r="A16" s="403" t="s">
        <v>149</v>
      </c>
      <c r="B16" s="401" t="s">
        <v>82</v>
      </c>
      <c r="C16" s="401"/>
      <c r="D16" s="401" t="s">
        <v>83</v>
      </c>
      <c r="E16" s="401"/>
      <c r="F16" s="402" t="s">
        <v>84</v>
      </c>
      <c r="G16" s="402"/>
      <c r="H16" s="17"/>
    </row>
    <row r="17" spans="1:8" x14ac:dyDescent="0.2">
      <c r="A17" s="403"/>
      <c r="B17" s="401"/>
      <c r="C17" s="401"/>
      <c r="D17" s="401"/>
      <c r="E17" s="401"/>
      <c r="F17" s="402"/>
      <c r="G17" s="402"/>
      <c r="H17" s="17"/>
    </row>
    <row r="18" spans="1:8" ht="24.95" customHeight="1" x14ac:dyDescent="0.2">
      <c r="A18" s="91" t="s">
        <v>139</v>
      </c>
      <c r="B18" s="92">
        <v>425</v>
      </c>
      <c r="C18" s="92"/>
      <c r="D18" s="92">
        <v>92290</v>
      </c>
      <c r="E18" s="92"/>
      <c r="F18" s="92">
        <v>92715</v>
      </c>
      <c r="G18" s="93"/>
      <c r="H18" s="21"/>
    </row>
    <row r="19" spans="1:8" ht="24.95" customHeight="1" x14ac:dyDescent="0.2">
      <c r="A19" s="94" t="s">
        <v>140</v>
      </c>
      <c r="B19" s="97">
        <v>7</v>
      </c>
      <c r="C19" s="97"/>
      <c r="D19" s="97">
        <v>11079</v>
      </c>
      <c r="E19" s="97"/>
      <c r="F19" s="95">
        <v>11086</v>
      </c>
      <c r="G19" s="96"/>
      <c r="H19" s="21"/>
    </row>
    <row r="20" spans="1:8" ht="24.95" customHeight="1" x14ac:dyDescent="0.2">
      <c r="A20" s="94" t="s">
        <v>143</v>
      </c>
      <c r="B20" s="97">
        <v>59</v>
      </c>
      <c r="C20" s="97"/>
      <c r="D20" s="97">
        <v>7385</v>
      </c>
      <c r="E20" s="97"/>
      <c r="F20" s="95">
        <v>7444</v>
      </c>
      <c r="G20" s="96"/>
      <c r="H20" s="17"/>
    </row>
    <row r="21" spans="1:8" ht="24.95" customHeight="1" x14ac:dyDescent="0.2">
      <c r="A21" s="99" t="s">
        <v>145</v>
      </c>
      <c r="B21" s="100">
        <v>373</v>
      </c>
      <c r="C21" s="100"/>
      <c r="D21" s="106">
        <v>95984</v>
      </c>
      <c r="E21" s="106"/>
      <c r="F21" s="100">
        <v>96357</v>
      </c>
      <c r="G21" s="101"/>
      <c r="H21" s="17"/>
    </row>
    <row r="22" spans="1:8" ht="13.5" x14ac:dyDescent="0.2">
      <c r="A22" s="91"/>
      <c r="B22" s="107"/>
      <c r="C22" s="75"/>
      <c r="D22" s="107"/>
      <c r="E22" s="93"/>
      <c r="F22" s="93"/>
      <c r="G22" s="107"/>
      <c r="H22" s="23"/>
    </row>
    <row r="23" spans="1:8" ht="13.5" x14ac:dyDescent="0.2">
      <c r="A23" s="91"/>
      <c r="B23" s="107"/>
      <c r="C23" s="75"/>
      <c r="D23" s="107"/>
      <c r="E23" s="93"/>
      <c r="F23" s="107"/>
      <c r="G23" s="107"/>
      <c r="H23" s="23"/>
    </row>
    <row r="24" spans="1:8" ht="13.5" x14ac:dyDescent="0.2">
      <c r="A24" s="90"/>
      <c r="B24" s="90"/>
      <c r="C24" s="90"/>
      <c r="D24" s="110"/>
      <c r="E24" s="110"/>
      <c r="F24" s="90"/>
      <c r="G24" s="90"/>
      <c r="H24" s="3"/>
    </row>
    <row r="25" spans="1:8" ht="13.5" x14ac:dyDescent="0.2">
      <c r="A25" s="399" t="s">
        <v>151</v>
      </c>
      <c r="B25" s="399"/>
      <c r="C25" s="399"/>
      <c r="D25" s="399"/>
      <c r="E25" s="399"/>
      <c r="F25" s="399"/>
      <c r="G25" s="399"/>
      <c r="H25" s="3"/>
    </row>
    <row r="26" spans="1:8" ht="13.5" x14ac:dyDescent="0.2">
      <c r="A26" s="90"/>
      <c r="B26" s="90"/>
      <c r="C26" s="90"/>
      <c r="D26" s="110"/>
      <c r="E26" s="110"/>
      <c r="F26" s="90"/>
      <c r="G26" s="90"/>
      <c r="H26" s="3"/>
    </row>
    <row r="27" spans="1:8" ht="12.75" customHeight="1" x14ac:dyDescent="0.2">
      <c r="A27" s="403" t="s">
        <v>149</v>
      </c>
      <c r="B27" s="401" t="s">
        <v>82</v>
      </c>
      <c r="C27" s="401"/>
      <c r="D27" s="401" t="s">
        <v>83</v>
      </c>
      <c r="E27" s="401"/>
      <c r="F27" s="402" t="s">
        <v>84</v>
      </c>
      <c r="G27" s="402"/>
      <c r="H27" s="17"/>
    </row>
    <row r="28" spans="1:8" x14ac:dyDescent="0.2">
      <c r="A28" s="403"/>
      <c r="B28" s="401"/>
      <c r="C28" s="401"/>
      <c r="D28" s="401"/>
      <c r="E28" s="401"/>
      <c r="F28" s="402"/>
      <c r="G28" s="402"/>
      <c r="H28" s="17"/>
    </row>
    <row r="29" spans="1:8" ht="24.95" customHeight="1" x14ac:dyDescent="0.2">
      <c r="A29" s="91" t="s">
        <v>139</v>
      </c>
      <c r="B29" s="92">
        <v>0</v>
      </c>
      <c r="C29" s="92"/>
      <c r="D29" s="92">
        <v>202</v>
      </c>
      <c r="E29" s="92"/>
      <c r="F29" s="92">
        <v>202</v>
      </c>
      <c r="G29" s="93"/>
      <c r="H29" s="21"/>
    </row>
    <row r="30" spans="1:8" ht="24.95" customHeight="1" x14ac:dyDescent="0.2">
      <c r="A30" s="94" t="s">
        <v>140</v>
      </c>
      <c r="B30" s="97">
        <v>0</v>
      </c>
      <c r="C30" s="97"/>
      <c r="D30" s="97">
        <v>15</v>
      </c>
      <c r="E30" s="97"/>
      <c r="F30" s="95">
        <v>15</v>
      </c>
      <c r="G30" s="96"/>
      <c r="H30" s="17"/>
    </row>
    <row r="31" spans="1:8" ht="24.95" customHeight="1" x14ac:dyDescent="0.2">
      <c r="A31" s="94" t="s">
        <v>143</v>
      </c>
      <c r="B31" s="97">
        <v>0</v>
      </c>
      <c r="C31" s="97"/>
      <c r="D31" s="97">
        <v>11</v>
      </c>
      <c r="E31" s="97"/>
      <c r="F31" s="95">
        <v>11</v>
      </c>
      <c r="G31" s="96"/>
      <c r="H31" s="17"/>
    </row>
    <row r="32" spans="1:8" ht="24.95" customHeight="1" x14ac:dyDescent="0.2">
      <c r="A32" s="99" t="s">
        <v>145</v>
      </c>
      <c r="B32" s="100">
        <v>0</v>
      </c>
      <c r="C32" s="100"/>
      <c r="D32" s="106">
        <v>206</v>
      </c>
      <c r="E32" s="106"/>
      <c r="F32" s="100">
        <v>206</v>
      </c>
      <c r="G32" s="101"/>
      <c r="H32" s="17"/>
    </row>
    <row r="33" spans="1:8" ht="15" x14ac:dyDescent="0.25">
      <c r="A33"/>
      <c r="B33"/>
      <c r="C33"/>
      <c r="D33"/>
      <c r="E33"/>
      <c r="F33"/>
      <c r="G33"/>
      <c r="H33" s="3"/>
    </row>
  </sheetData>
  <mergeCells count="15">
    <mergeCell ref="A27:A28"/>
    <mergeCell ref="B27:C28"/>
    <mergeCell ref="D27:E28"/>
    <mergeCell ref="F27:G28"/>
    <mergeCell ref="A1:G1"/>
    <mergeCell ref="A4:A5"/>
    <mergeCell ref="B4:C5"/>
    <mergeCell ref="D4:E5"/>
    <mergeCell ref="F4:G5"/>
    <mergeCell ref="A13:G13"/>
    <mergeCell ref="A16:A17"/>
    <mergeCell ref="B16:C17"/>
    <mergeCell ref="D16:E17"/>
    <mergeCell ref="F16:G17"/>
    <mergeCell ref="A25:G25"/>
  </mergeCell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dimension ref="A1:N128"/>
  <sheetViews>
    <sheetView showGridLines="0" topLeftCell="A91" zoomScaleNormal="100" workbookViewId="0">
      <selection activeCell="B96" sqref="B96:M107"/>
    </sheetView>
  </sheetViews>
  <sheetFormatPr defaultRowHeight="12.75" x14ac:dyDescent="0.25"/>
  <cols>
    <col min="1" max="1" width="21.140625" style="15" customWidth="1"/>
    <col min="2" max="2" width="6" style="15" customWidth="1"/>
    <col min="3" max="3" width="10" style="26" customWidth="1"/>
    <col min="4" max="4" width="7.28515625" style="15" bestFit="1" customWidth="1"/>
    <col min="5" max="5" width="10.28515625" style="26" customWidth="1"/>
    <col min="6" max="6" width="7.28515625" style="15" bestFit="1" customWidth="1"/>
    <col min="7" max="7" width="6" style="15" customWidth="1"/>
    <col min="8" max="8" width="10" style="26" customWidth="1"/>
    <col min="9" max="9" width="7.28515625" style="15" customWidth="1"/>
    <col min="10" max="10" width="10.42578125" style="26" customWidth="1"/>
    <col min="11" max="11" width="7.28515625" style="15" customWidth="1"/>
    <col min="12" max="13" width="10.85546875" style="27" customWidth="1"/>
    <col min="14" max="16384" width="9.140625" style="3"/>
  </cols>
  <sheetData>
    <row r="1" spans="1:13" ht="15" customHeight="1" x14ac:dyDescent="0.25">
      <c r="A1" s="406" t="s">
        <v>152</v>
      </c>
      <c r="B1" s="406"/>
      <c r="C1" s="406"/>
      <c r="D1" s="406"/>
      <c r="E1" s="406"/>
      <c r="F1" s="406"/>
      <c r="G1" s="406"/>
      <c r="H1" s="406"/>
      <c r="I1" s="406"/>
      <c r="J1" s="406"/>
      <c r="K1" s="406"/>
      <c r="L1" s="406"/>
      <c r="M1" s="406"/>
    </row>
    <row r="2" spans="1:13" s="17" customFormat="1" ht="19.5" customHeight="1" x14ac:dyDescent="0.25">
      <c r="A2" s="111"/>
      <c r="B2" s="111"/>
      <c r="C2" s="111"/>
      <c r="D2" s="111"/>
      <c r="E2" s="111"/>
      <c r="F2" s="111"/>
      <c r="G2" s="111"/>
      <c r="H2" s="111"/>
      <c r="I2" s="111"/>
      <c r="J2" s="111"/>
      <c r="K2" s="111"/>
      <c r="L2" s="111"/>
      <c r="M2" s="111"/>
    </row>
    <row r="3" spans="1:13" ht="13.5" x14ac:dyDescent="0.25">
      <c r="A3" s="112"/>
      <c r="B3" s="113">
        <v>2022</v>
      </c>
      <c r="C3" s="114"/>
      <c r="D3" s="113"/>
      <c r="E3" s="114"/>
      <c r="F3" s="113"/>
      <c r="G3" s="113">
        <v>2023</v>
      </c>
      <c r="H3" s="114"/>
      <c r="I3" s="113"/>
      <c r="J3" s="114"/>
      <c r="K3" s="113"/>
      <c r="L3" s="115" t="s">
        <v>153</v>
      </c>
      <c r="M3" s="115"/>
    </row>
    <row r="4" spans="1:13" ht="13.5" x14ac:dyDescent="0.25">
      <c r="A4" s="112"/>
      <c r="B4" s="116" t="s">
        <v>154</v>
      </c>
      <c r="C4" s="405" t="s">
        <v>155</v>
      </c>
      <c r="D4" s="405"/>
      <c r="E4" s="405" t="s">
        <v>156</v>
      </c>
      <c r="F4" s="405"/>
      <c r="G4" s="116" t="s">
        <v>154</v>
      </c>
      <c r="H4" s="405" t="s">
        <v>155</v>
      </c>
      <c r="I4" s="405"/>
      <c r="J4" s="405" t="s">
        <v>156</v>
      </c>
      <c r="K4" s="405"/>
      <c r="L4" s="115" t="s">
        <v>155</v>
      </c>
      <c r="M4" s="115" t="s">
        <v>156</v>
      </c>
    </row>
    <row r="5" spans="1:13" ht="14.1" customHeight="1" x14ac:dyDescent="0.25">
      <c r="A5" s="112"/>
      <c r="B5" s="116"/>
      <c r="C5" s="117" t="s">
        <v>157</v>
      </c>
      <c r="D5" s="116" t="s">
        <v>158</v>
      </c>
      <c r="E5" s="117" t="s">
        <v>157</v>
      </c>
      <c r="F5" s="116" t="s">
        <v>158</v>
      </c>
      <c r="G5" s="116"/>
      <c r="H5" s="117" t="s">
        <v>157</v>
      </c>
      <c r="I5" s="116" t="s">
        <v>158</v>
      </c>
      <c r="J5" s="117" t="s">
        <v>157</v>
      </c>
      <c r="K5" s="116" t="s">
        <v>158</v>
      </c>
      <c r="L5" s="116" t="s">
        <v>158</v>
      </c>
      <c r="M5" s="116" t="s">
        <v>158</v>
      </c>
    </row>
    <row r="6" spans="1:13" ht="14.1" customHeight="1" x14ac:dyDescent="0.25">
      <c r="A6" s="118" t="s">
        <v>102</v>
      </c>
      <c r="B6" s="119">
        <v>241</v>
      </c>
      <c r="C6" s="119">
        <v>21322888.954442102</v>
      </c>
      <c r="D6" s="120">
        <v>100</v>
      </c>
      <c r="E6" s="119">
        <v>942635.58007999999</v>
      </c>
      <c r="F6" s="120">
        <v>100</v>
      </c>
      <c r="G6" s="119">
        <v>239</v>
      </c>
      <c r="H6" s="119">
        <v>18934580.602277</v>
      </c>
      <c r="I6" s="120">
        <v>100</v>
      </c>
      <c r="J6" s="119">
        <v>729182.66865999997</v>
      </c>
      <c r="K6" s="120">
        <v>100</v>
      </c>
      <c r="L6" s="121">
        <v>-11.200679032132543</v>
      </c>
      <c r="M6" s="121">
        <v>-22.644266345418941</v>
      </c>
    </row>
    <row r="7" spans="1:13" ht="14.1" customHeight="1" x14ac:dyDescent="0.25">
      <c r="A7" s="122" t="s">
        <v>159</v>
      </c>
      <c r="B7" s="123">
        <v>79</v>
      </c>
      <c r="C7" s="123">
        <v>3574105.8394246995</v>
      </c>
      <c r="D7" s="124">
        <v>16.761827382119918</v>
      </c>
      <c r="E7" s="123">
        <v>173113.85697999998</v>
      </c>
      <c r="F7" s="124">
        <v>18.364876166175275</v>
      </c>
      <c r="G7" s="123">
        <v>78</v>
      </c>
      <c r="H7" s="123">
        <v>3889451.7237154995</v>
      </c>
      <c r="I7" s="124">
        <v>20.541525610806342</v>
      </c>
      <c r="J7" s="123">
        <v>220935.44766999999</v>
      </c>
      <c r="K7" s="124">
        <v>30.299053606966179</v>
      </c>
      <c r="L7" s="125">
        <v>8.8230706772119305</v>
      </c>
      <c r="M7" s="125">
        <v>27.624357474471207</v>
      </c>
    </row>
    <row r="8" spans="1:13" ht="14.1" customHeight="1" x14ac:dyDescent="0.25">
      <c r="A8" s="122" t="s">
        <v>160</v>
      </c>
      <c r="B8" s="123">
        <v>79</v>
      </c>
      <c r="C8" s="123">
        <v>3574105.8394246995</v>
      </c>
      <c r="D8" s="124">
        <v>16.761827382119918</v>
      </c>
      <c r="E8" s="123">
        <v>173113.85697999998</v>
      </c>
      <c r="F8" s="124">
        <v>18.364876166175275</v>
      </c>
      <c r="G8" s="123">
        <v>78</v>
      </c>
      <c r="H8" s="123">
        <v>3889451.7237154995</v>
      </c>
      <c r="I8" s="124">
        <v>20.541525610806342</v>
      </c>
      <c r="J8" s="123">
        <v>220935.44766999999</v>
      </c>
      <c r="K8" s="124">
        <v>30.299053606966179</v>
      </c>
      <c r="L8" s="125">
        <v>8.8230706772119305</v>
      </c>
      <c r="M8" s="125">
        <v>27.624357474471207</v>
      </c>
    </row>
    <row r="9" spans="1:13" ht="14.1" customHeight="1" x14ac:dyDescent="0.25">
      <c r="A9" s="126" t="s">
        <v>128</v>
      </c>
      <c r="B9" s="127">
        <v>5</v>
      </c>
      <c r="C9" s="127">
        <v>16877.754989900001</v>
      </c>
      <c r="D9" s="128">
        <v>7.915322837332478E-2</v>
      </c>
      <c r="E9" s="127">
        <v>1686.5655899999999</v>
      </c>
      <c r="F9" s="128">
        <v>0.17892021324474766</v>
      </c>
      <c r="G9" s="127">
        <v>5</v>
      </c>
      <c r="H9" s="127">
        <v>17447.104569999996</v>
      </c>
      <c r="I9" s="128">
        <v>9.2144130025789292E-2</v>
      </c>
      <c r="J9" s="127">
        <v>2837.6958</v>
      </c>
      <c r="K9" s="128">
        <v>0.38916116934248585</v>
      </c>
      <c r="L9" s="129">
        <v>3.3733727053195439</v>
      </c>
      <c r="M9" s="129">
        <v>68.25291686402781</v>
      </c>
    </row>
    <row r="10" spans="1:13" ht="14.1" customHeight="1" x14ac:dyDescent="0.25">
      <c r="A10" s="126" t="s">
        <v>106</v>
      </c>
      <c r="B10" s="127">
        <v>36</v>
      </c>
      <c r="C10" s="127">
        <v>3006436.1797377989</v>
      </c>
      <c r="D10" s="128">
        <v>14.099572464881602</v>
      </c>
      <c r="E10" s="127">
        <v>111560.21782000002</v>
      </c>
      <c r="F10" s="128">
        <v>11.834925413120104</v>
      </c>
      <c r="G10" s="127">
        <v>35</v>
      </c>
      <c r="H10" s="127">
        <v>3256920.6060858998</v>
      </c>
      <c r="I10" s="128">
        <v>17.200912312228532</v>
      </c>
      <c r="J10" s="127">
        <v>169489.14254000003</v>
      </c>
      <c r="K10" s="128">
        <v>23.243715165565554</v>
      </c>
      <c r="L10" s="129">
        <v>8.3316063063725743</v>
      </c>
      <c r="M10" s="129">
        <v>51.926148811816653</v>
      </c>
    </row>
    <row r="11" spans="1:13" ht="14.1" customHeight="1" x14ac:dyDescent="0.25">
      <c r="A11" s="126" t="s">
        <v>120</v>
      </c>
      <c r="B11" s="127">
        <v>5</v>
      </c>
      <c r="C11" s="127">
        <v>219333.0671894</v>
      </c>
      <c r="D11" s="128">
        <v>1.0286273480953778</v>
      </c>
      <c r="E11" s="127">
        <v>30333.266479999998</v>
      </c>
      <c r="F11" s="128">
        <v>3.2179208085298097</v>
      </c>
      <c r="G11" s="127">
        <v>5</v>
      </c>
      <c r="H11" s="127">
        <v>237435.26991949999</v>
      </c>
      <c r="I11" s="128">
        <v>1.2539769161348466</v>
      </c>
      <c r="J11" s="127">
        <v>25104.816879999998</v>
      </c>
      <c r="K11" s="128">
        <v>3.4428707591383745</v>
      </c>
      <c r="L11" s="129">
        <v>8.2532939342284664</v>
      </c>
      <c r="M11" s="129">
        <v>-17.236685021863163</v>
      </c>
    </row>
    <row r="12" spans="1:13" ht="14.1" customHeight="1" x14ac:dyDescent="0.25">
      <c r="A12" s="126" t="s">
        <v>132</v>
      </c>
      <c r="B12" s="127">
        <v>5</v>
      </c>
      <c r="C12" s="127">
        <v>15826.310016199999</v>
      </c>
      <c r="D12" s="128">
        <v>7.4222165908259696E-2</v>
      </c>
      <c r="E12" s="127">
        <v>1095.0639200000001</v>
      </c>
      <c r="F12" s="128">
        <v>0.1161704420182255</v>
      </c>
      <c r="G12" s="127">
        <v>4</v>
      </c>
      <c r="H12" s="127">
        <v>10100.8236454</v>
      </c>
      <c r="I12" s="128">
        <v>5.3345906400405367E-2</v>
      </c>
      <c r="J12" s="127">
        <v>304.18622999999997</v>
      </c>
      <c r="K12" s="128">
        <v>4.171605320227853E-2</v>
      </c>
      <c r="L12" s="129">
        <v>-36.177013877140809</v>
      </c>
      <c r="M12" s="129">
        <v>-72.222057137997936</v>
      </c>
    </row>
    <row r="13" spans="1:13" ht="14.1" customHeight="1" x14ac:dyDescent="0.25">
      <c r="A13" s="126" t="s">
        <v>126</v>
      </c>
      <c r="B13" s="127">
        <v>11</v>
      </c>
      <c r="C13" s="127">
        <v>100892.31607</v>
      </c>
      <c r="D13" s="128">
        <v>0.47316438352028067</v>
      </c>
      <c r="E13" s="127">
        <v>25503.597739999997</v>
      </c>
      <c r="F13" s="128">
        <v>2.7055628154663487</v>
      </c>
      <c r="G13" s="127">
        <v>12</v>
      </c>
      <c r="H13" s="127">
        <v>135249.02904999998</v>
      </c>
      <c r="I13" s="128">
        <v>0.71429640767292968</v>
      </c>
      <c r="J13" s="127">
        <v>14374.046769999997</v>
      </c>
      <c r="K13" s="128">
        <v>1.9712545823963163</v>
      </c>
      <c r="L13" s="129">
        <v>34.052853892424253</v>
      </c>
      <c r="M13" s="129">
        <v>-43.63914096929291</v>
      </c>
    </row>
    <row r="14" spans="1:13" ht="14.1" customHeight="1" x14ac:dyDescent="0.25">
      <c r="A14" s="126" t="s">
        <v>124</v>
      </c>
      <c r="B14" s="127">
        <v>9</v>
      </c>
      <c r="C14" s="127">
        <v>193367.28536619997</v>
      </c>
      <c r="D14" s="128">
        <v>0.90685312754450487</v>
      </c>
      <c r="E14" s="127">
        <v>1990.9037600000001</v>
      </c>
      <c r="F14" s="128">
        <v>0.21120609088732203</v>
      </c>
      <c r="G14" s="127">
        <v>9</v>
      </c>
      <c r="H14" s="127">
        <v>208419.6500165</v>
      </c>
      <c r="I14" s="128">
        <v>1.1007354976293282</v>
      </c>
      <c r="J14" s="127">
        <v>6916.6713200000004</v>
      </c>
      <c r="K14" s="128">
        <v>0.94855125022521269</v>
      </c>
      <c r="L14" s="129">
        <v>7.7843388150140136</v>
      </c>
      <c r="M14" s="129">
        <v>247.41364494685567</v>
      </c>
    </row>
    <row r="15" spans="1:13" ht="14.1" customHeight="1" x14ac:dyDescent="0.25">
      <c r="A15" s="126" t="s">
        <v>130</v>
      </c>
      <c r="B15" s="127">
        <v>6</v>
      </c>
      <c r="C15" s="127">
        <v>14728.315248200002</v>
      </c>
      <c r="D15" s="128">
        <v>6.9072794402616433E-2</v>
      </c>
      <c r="E15" s="127">
        <v>527.34768999999994</v>
      </c>
      <c r="F15" s="128">
        <v>5.5943961923784459E-2</v>
      </c>
      <c r="G15" s="127">
        <v>6</v>
      </c>
      <c r="H15" s="127">
        <v>16559.265398200005</v>
      </c>
      <c r="I15" s="128">
        <v>8.7455147520978896E-2</v>
      </c>
      <c r="J15" s="127">
        <v>1692.7345599999999</v>
      </c>
      <c r="K15" s="128">
        <v>0.23214135946356135</v>
      </c>
      <c r="L15" s="129">
        <v>12.431497555185533</v>
      </c>
      <c r="M15" s="129">
        <v>220.99022942529623</v>
      </c>
    </row>
    <row r="16" spans="1:13" ht="14.1" customHeight="1" x14ac:dyDescent="0.25">
      <c r="A16" s="126" t="s">
        <v>134</v>
      </c>
      <c r="B16" s="127">
        <v>2</v>
      </c>
      <c r="C16" s="127">
        <v>6644.610807</v>
      </c>
      <c r="D16" s="128">
        <v>3.1161869393948882E-2</v>
      </c>
      <c r="E16" s="127">
        <v>416.89398</v>
      </c>
      <c r="F16" s="128">
        <v>4.4226420984938723E-2</v>
      </c>
      <c r="G16" s="127">
        <v>2</v>
      </c>
      <c r="H16" s="127">
        <v>7319.9750300000005</v>
      </c>
      <c r="I16" s="128">
        <v>3.8659293193532521E-2</v>
      </c>
      <c r="J16" s="127">
        <v>216.15357</v>
      </c>
      <c r="K16" s="128">
        <v>2.9643267632405445E-2</v>
      </c>
      <c r="L16" s="129">
        <v>10.164090006423155</v>
      </c>
      <c r="M16" s="129">
        <v>-48.151429291447187</v>
      </c>
    </row>
    <row r="17" spans="1:13" ht="14.1" customHeight="1" x14ac:dyDescent="0.25">
      <c r="A17" s="130"/>
      <c r="B17" s="127"/>
      <c r="C17" s="127"/>
      <c r="D17" s="128"/>
      <c r="E17" s="127"/>
      <c r="F17" s="128"/>
      <c r="G17" s="127"/>
      <c r="H17" s="127"/>
      <c r="I17" s="128"/>
      <c r="J17" s="127"/>
      <c r="K17" s="128"/>
      <c r="L17" s="129"/>
      <c r="M17" s="129"/>
    </row>
    <row r="18" spans="1:13" ht="14.1" customHeight="1" x14ac:dyDescent="0.25">
      <c r="A18" s="131" t="s">
        <v>138</v>
      </c>
      <c r="B18" s="123">
        <v>162</v>
      </c>
      <c r="C18" s="123">
        <v>17748783.115017403</v>
      </c>
      <c r="D18" s="124">
        <v>83.238172617880082</v>
      </c>
      <c r="E18" s="123">
        <v>769521.72309999994</v>
      </c>
      <c r="F18" s="124">
        <v>81.635123833824721</v>
      </c>
      <c r="G18" s="123">
        <v>161</v>
      </c>
      <c r="H18" s="123">
        <v>15045128.878561499</v>
      </c>
      <c r="I18" s="124">
        <v>79.458474389193654</v>
      </c>
      <c r="J18" s="123">
        <v>508247.22099</v>
      </c>
      <c r="K18" s="124">
        <v>69.700946393033831</v>
      </c>
      <c r="L18" s="125">
        <v>-15.232899173624581</v>
      </c>
      <c r="M18" s="125">
        <v>-33.952842949964015</v>
      </c>
    </row>
    <row r="19" spans="1:13" ht="14.1" customHeight="1" x14ac:dyDescent="0.25">
      <c r="A19" s="126" t="s">
        <v>104</v>
      </c>
      <c r="B19" s="127">
        <v>36</v>
      </c>
      <c r="C19" s="127">
        <v>6050525.3711040001</v>
      </c>
      <c r="D19" s="128">
        <v>28.375729874274473</v>
      </c>
      <c r="E19" s="127">
        <v>228876.24388000002</v>
      </c>
      <c r="F19" s="128">
        <v>24.280458823819874</v>
      </c>
      <c r="G19" s="127">
        <v>36</v>
      </c>
      <c r="H19" s="127">
        <v>6261892.7523715002</v>
      </c>
      <c r="I19" s="128">
        <v>33.071198585821698</v>
      </c>
      <c r="J19" s="127">
        <v>120394.22464000001</v>
      </c>
      <c r="K19" s="128">
        <v>16.510845610366104</v>
      </c>
      <c r="L19" s="129">
        <v>3.4933723652650794</v>
      </c>
      <c r="M19" s="129">
        <v>-47.397675442837659</v>
      </c>
    </row>
    <row r="20" spans="1:13" ht="14.1" customHeight="1" x14ac:dyDescent="0.25">
      <c r="A20" s="130" t="s">
        <v>118</v>
      </c>
      <c r="B20" s="127">
        <v>12</v>
      </c>
      <c r="C20" s="127">
        <v>502826.37209000008</v>
      </c>
      <c r="D20" s="128">
        <v>2.3581531243928771</v>
      </c>
      <c r="E20" s="127">
        <v>96565.519499999995</v>
      </c>
      <c r="F20" s="128">
        <v>10.244204816860893</v>
      </c>
      <c r="G20" s="127">
        <v>15</v>
      </c>
      <c r="H20" s="127">
        <v>566065.04493999993</v>
      </c>
      <c r="I20" s="128">
        <v>2.9895832225189456</v>
      </c>
      <c r="J20" s="127">
        <v>107987.36973000001</v>
      </c>
      <c r="K20" s="128">
        <v>14.809371419708258</v>
      </c>
      <c r="L20" s="129">
        <v>12.57664202996116</v>
      </c>
      <c r="M20" s="129">
        <v>11.828083449600268</v>
      </c>
    </row>
    <row r="21" spans="1:13" ht="14.1" customHeight="1" x14ac:dyDescent="0.25">
      <c r="A21" s="126" t="s">
        <v>116</v>
      </c>
      <c r="B21" s="127">
        <v>18</v>
      </c>
      <c r="C21" s="127">
        <v>4153599.5635851999</v>
      </c>
      <c r="D21" s="128">
        <v>19.479534750003467</v>
      </c>
      <c r="E21" s="127">
        <v>98272.826840000009</v>
      </c>
      <c r="F21" s="128">
        <v>10.42532542975513</v>
      </c>
      <c r="G21" s="127">
        <v>16</v>
      </c>
      <c r="H21" s="127">
        <v>829264.03485529998</v>
      </c>
      <c r="I21" s="128">
        <v>4.3796271608760948</v>
      </c>
      <c r="J21" s="127">
        <v>26022.623159999996</v>
      </c>
      <c r="K21" s="128">
        <v>3.5687385724376983</v>
      </c>
      <c r="L21" s="129">
        <v>-80.035050992264729</v>
      </c>
      <c r="M21" s="129">
        <v>-73.520021763118763</v>
      </c>
    </row>
    <row r="22" spans="1:13" ht="14.1" customHeight="1" x14ac:dyDescent="0.25">
      <c r="A22" s="126" t="s">
        <v>110</v>
      </c>
      <c r="B22" s="127">
        <v>43</v>
      </c>
      <c r="C22" s="127">
        <v>1792058.3843167999</v>
      </c>
      <c r="D22" s="128">
        <v>8.4043882990980379</v>
      </c>
      <c r="E22" s="127">
        <v>133607.98887999999</v>
      </c>
      <c r="F22" s="128">
        <v>14.173875005721817</v>
      </c>
      <c r="G22" s="127">
        <v>42</v>
      </c>
      <c r="H22" s="127">
        <v>1915218.7196709001</v>
      </c>
      <c r="I22" s="128">
        <v>10.11492548950666</v>
      </c>
      <c r="J22" s="127">
        <v>107239.52534000001</v>
      </c>
      <c r="K22" s="128">
        <v>14.706812154089082</v>
      </c>
      <c r="L22" s="129">
        <v>6.8725626593384437</v>
      </c>
      <c r="M22" s="129">
        <v>-19.735693771786966</v>
      </c>
    </row>
    <row r="23" spans="1:13" ht="14.1" customHeight="1" x14ac:dyDescent="0.25">
      <c r="A23" s="126" t="s">
        <v>108</v>
      </c>
      <c r="B23" s="127">
        <v>20</v>
      </c>
      <c r="C23" s="127">
        <v>2187798.7596191005</v>
      </c>
      <c r="D23" s="128">
        <v>10.260329940719998</v>
      </c>
      <c r="E23" s="127">
        <v>117063.15433999999</v>
      </c>
      <c r="F23" s="128">
        <v>12.418707378949671</v>
      </c>
      <c r="G23" s="127">
        <v>20</v>
      </c>
      <c r="H23" s="127">
        <v>2320442.5305288997</v>
      </c>
      <c r="I23" s="128">
        <v>12.255051111350479</v>
      </c>
      <c r="J23" s="127">
        <v>23721.54790999999</v>
      </c>
      <c r="K23" s="128">
        <v>3.2531694635025352</v>
      </c>
      <c r="L23" s="129">
        <v>6.0628871977645993</v>
      </c>
      <c r="M23" s="129">
        <v>-79.736110782473219</v>
      </c>
    </row>
    <row r="24" spans="1:13" ht="14.1" customHeight="1" x14ac:dyDescent="0.25">
      <c r="A24" s="126" t="s">
        <v>122</v>
      </c>
      <c r="B24" s="127">
        <v>28</v>
      </c>
      <c r="C24" s="127">
        <v>192715.83643230004</v>
      </c>
      <c r="D24" s="128">
        <v>0.90379796491953501</v>
      </c>
      <c r="E24" s="127">
        <v>46605.259269999995</v>
      </c>
      <c r="F24" s="128">
        <v>4.9441438722315869</v>
      </c>
      <c r="G24" s="127">
        <v>28</v>
      </c>
      <c r="H24" s="127">
        <v>215255.0877949</v>
      </c>
      <c r="I24" s="128">
        <v>1.1368357837776151</v>
      </c>
      <c r="J24" s="127">
        <v>42129.468299999993</v>
      </c>
      <c r="K24" s="128">
        <v>5.7776288590923617</v>
      </c>
      <c r="L24" s="129">
        <v>11.695588582580175</v>
      </c>
      <c r="M24" s="129">
        <v>-9.6036177892933399</v>
      </c>
    </row>
    <row r="25" spans="1:13" ht="14.1" customHeight="1" x14ac:dyDescent="0.25">
      <c r="A25" s="130" t="s">
        <v>112</v>
      </c>
      <c r="B25" s="127">
        <v>2</v>
      </c>
      <c r="C25" s="127">
        <v>1746355.7141200001</v>
      </c>
      <c r="D25" s="128">
        <v>8.1900520977772562</v>
      </c>
      <c r="E25" s="127">
        <v>17885.276489999997</v>
      </c>
      <c r="F25" s="128">
        <v>1.8973691284262899</v>
      </c>
      <c r="G25" s="127">
        <v>2</v>
      </c>
      <c r="H25" s="127">
        <v>1781409.7639900001</v>
      </c>
      <c r="I25" s="128">
        <v>9.408234602121448</v>
      </c>
      <c r="J25" s="127">
        <v>14852.31509</v>
      </c>
      <c r="K25" s="128">
        <v>2.0368442268785287</v>
      </c>
      <c r="L25" s="129">
        <v>2.0072685986350702</v>
      </c>
      <c r="M25" s="129">
        <v>-16.957867001361613</v>
      </c>
    </row>
    <row r="26" spans="1:13" ht="14.1" customHeight="1" x14ac:dyDescent="0.25">
      <c r="A26" s="126" t="s">
        <v>114</v>
      </c>
      <c r="B26" s="127">
        <v>3</v>
      </c>
      <c r="C26" s="127">
        <v>1122903.1137499998</v>
      </c>
      <c r="D26" s="128">
        <v>5.2661865666944276</v>
      </c>
      <c r="E26" s="127">
        <v>30645.453899999993</v>
      </c>
      <c r="F26" s="128">
        <v>3.251039378059458</v>
      </c>
      <c r="G26" s="127">
        <v>2</v>
      </c>
      <c r="H26" s="127">
        <v>1155580.94441</v>
      </c>
      <c r="I26" s="128">
        <v>6.1030184332207194</v>
      </c>
      <c r="J26" s="127">
        <v>65900.146820000009</v>
      </c>
      <c r="K26" s="128">
        <v>9.0375360869592534</v>
      </c>
      <c r="L26" s="129">
        <v>2.9101202285271688</v>
      </c>
      <c r="M26" s="129">
        <v>115.04053108510175</v>
      </c>
    </row>
    <row r="27" spans="1:13" ht="14.1" customHeight="1" x14ac:dyDescent="0.25">
      <c r="A27" s="132"/>
      <c r="B27" s="133"/>
      <c r="C27" s="133"/>
      <c r="D27" s="134"/>
      <c r="E27" s="133"/>
      <c r="F27" s="134"/>
      <c r="G27" s="133"/>
      <c r="H27" s="133"/>
      <c r="I27" s="134"/>
      <c r="J27" s="133"/>
      <c r="K27" s="134"/>
      <c r="L27" s="135"/>
      <c r="M27" s="135"/>
    </row>
    <row r="28" spans="1:13" ht="14.1" customHeight="1" x14ac:dyDescent="0.25">
      <c r="A28" s="136"/>
      <c r="B28" s="137"/>
      <c r="C28" s="137"/>
      <c r="D28" s="138"/>
      <c r="E28" s="137"/>
      <c r="F28" s="138"/>
      <c r="G28" s="137"/>
      <c r="H28" s="137"/>
      <c r="I28" s="138"/>
      <c r="J28" s="137"/>
      <c r="K28" s="138"/>
      <c r="L28" s="139"/>
      <c r="M28" s="139"/>
    </row>
    <row r="29" spans="1:13" ht="14.1" customHeight="1" x14ac:dyDescent="0.25">
      <c r="A29" s="140" t="s">
        <v>161</v>
      </c>
      <c r="B29" s="141"/>
      <c r="C29" s="142"/>
      <c r="D29" s="141"/>
      <c r="E29" s="142"/>
      <c r="F29" s="141"/>
      <c r="G29" s="141"/>
      <c r="H29" s="142"/>
      <c r="I29" s="141"/>
      <c r="J29" s="142"/>
      <c r="K29" s="141"/>
      <c r="L29" s="143"/>
      <c r="M29" s="143"/>
    </row>
    <row r="30" spans="1:13" ht="14.1" customHeight="1" x14ac:dyDescent="0.25">
      <c r="A30" s="68"/>
      <c r="B30" s="141"/>
      <c r="C30" s="142"/>
      <c r="D30" s="141"/>
      <c r="E30" s="142"/>
      <c r="F30" s="141"/>
      <c r="G30" s="141"/>
      <c r="H30" s="142"/>
      <c r="I30" s="141"/>
      <c r="J30" s="142"/>
      <c r="K30" s="141"/>
      <c r="L30" s="141"/>
      <c r="M30" s="141"/>
    </row>
    <row r="31" spans="1:13" ht="14.1" customHeight="1" x14ac:dyDescent="0.25">
      <c r="A31" s="144"/>
      <c r="B31" s="141"/>
      <c r="C31" s="142"/>
      <c r="D31" s="141"/>
      <c r="E31" s="142"/>
      <c r="F31" s="141"/>
      <c r="G31" s="141"/>
      <c r="H31" s="142"/>
      <c r="I31" s="141"/>
      <c r="J31" s="142"/>
      <c r="K31" s="141"/>
      <c r="L31" s="141"/>
      <c r="M31" s="141"/>
    </row>
    <row r="32" spans="1:13" ht="14.1" customHeight="1" x14ac:dyDescent="0.25">
      <c r="A32" s="406" t="s">
        <v>162</v>
      </c>
      <c r="B32" s="406"/>
      <c r="C32" s="406"/>
      <c r="D32" s="406"/>
      <c r="E32" s="406"/>
      <c r="F32" s="406"/>
      <c r="G32" s="406"/>
      <c r="H32" s="406"/>
      <c r="I32" s="406"/>
      <c r="J32" s="406"/>
      <c r="K32" s="406"/>
      <c r="L32" s="406"/>
      <c r="M32" s="406"/>
    </row>
    <row r="33" spans="1:14" ht="14.1" customHeight="1" x14ac:dyDescent="0.25">
      <c r="A33" s="141"/>
      <c r="B33" s="141"/>
      <c r="C33" s="142"/>
      <c r="D33" s="141"/>
      <c r="E33" s="142"/>
      <c r="F33" s="141"/>
      <c r="G33" s="141"/>
      <c r="H33" s="142"/>
      <c r="I33" s="141"/>
      <c r="J33" s="142"/>
      <c r="K33" s="141"/>
      <c r="L33" s="143"/>
      <c r="M33" s="143"/>
    </row>
    <row r="34" spans="1:14" ht="13.5" customHeight="1" x14ac:dyDescent="0.25">
      <c r="A34" s="112"/>
      <c r="B34" s="113">
        <v>2022</v>
      </c>
      <c r="C34" s="114"/>
      <c r="D34" s="113"/>
      <c r="E34" s="114"/>
      <c r="F34" s="113"/>
      <c r="G34" s="113">
        <v>2023</v>
      </c>
      <c r="H34" s="114"/>
      <c r="I34" s="113"/>
      <c r="J34" s="114"/>
      <c r="K34" s="113"/>
      <c r="L34" s="115" t="s">
        <v>153</v>
      </c>
      <c r="M34" s="115"/>
    </row>
    <row r="35" spans="1:14" ht="15" x14ac:dyDescent="0.25">
      <c r="A35" s="112"/>
      <c r="B35" s="116" t="s">
        <v>154</v>
      </c>
      <c r="C35" s="405" t="s">
        <v>155</v>
      </c>
      <c r="D35" s="405"/>
      <c r="E35" s="405" t="s">
        <v>156</v>
      </c>
      <c r="F35" s="405"/>
      <c r="G35" s="116" t="s">
        <v>154</v>
      </c>
      <c r="H35" s="405" t="s">
        <v>155</v>
      </c>
      <c r="I35" s="405"/>
      <c r="J35" s="405" t="s">
        <v>156</v>
      </c>
      <c r="K35" s="405"/>
      <c r="L35" s="115" t="s">
        <v>155</v>
      </c>
      <c r="M35" s="115" t="s">
        <v>156</v>
      </c>
      <c r="N35"/>
    </row>
    <row r="36" spans="1:14" ht="15" x14ac:dyDescent="0.25">
      <c r="A36" s="112"/>
      <c r="B36" s="116"/>
      <c r="C36" s="117" t="s">
        <v>157</v>
      </c>
      <c r="D36" s="116" t="s">
        <v>158</v>
      </c>
      <c r="E36" s="117" t="s">
        <v>157</v>
      </c>
      <c r="F36" s="116" t="s">
        <v>158</v>
      </c>
      <c r="G36" s="116"/>
      <c r="H36" s="117" t="s">
        <v>157</v>
      </c>
      <c r="I36" s="116" t="s">
        <v>158</v>
      </c>
      <c r="J36" s="117" t="s">
        <v>157</v>
      </c>
      <c r="K36" s="116" t="s">
        <v>158</v>
      </c>
      <c r="L36" s="116" t="s">
        <v>158</v>
      </c>
      <c r="M36" s="116" t="s">
        <v>158</v>
      </c>
      <c r="N36"/>
    </row>
    <row r="37" spans="1:14" ht="15" x14ac:dyDescent="0.25">
      <c r="A37" s="118" t="s">
        <v>102</v>
      </c>
      <c r="B37" s="119">
        <v>133</v>
      </c>
      <c r="C37" s="119">
        <v>17906294.982941199</v>
      </c>
      <c r="D37" s="120">
        <v>100</v>
      </c>
      <c r="E37" s="119">
        <v>379874.97686999995</v>
      </c>
      <c r="F37" s="120">
        <v>100</v>
      </c>
      <c r="G37" s="119">
        <v>128</v>
      </c>
      <c r="H37" s="119">
        <v>15271136.673984898</v>
      </c>
      <c r="I37" s="120">
        <v>100</v>
      </c>
      <c r="J37" s="119">
        <v>307177.02550000005</v>
      </c>
      <c r="K37" s="120">
        <v>100</v>
      </c>
      <c r="L37" s="121">
        <v>-14.716379415544855</v>
      </c>
      <c r="M37" s="121">
        <v>-19.137336175443444</v>
      </c>
      <c r="N37"/>
    </row>
    <row r="38" spans="1:14" ht="20.25" customHeight="1" x14ac:dyDescent="0.25">
      <c r="A38" s="122" t="s">
        <v>159</v>
      </c>
      <c r="B38" s="123">
        <v>50</v>
      </c>
      <c r="C38" s="123">
        <v>2754263.1511801998</v>
      </c>
      <c r="D38" s="124">
        <v>15.3815356767221</v>
      </c>
      <c r="E38" s="123">
        <v>49839.551149999999</v>
      </c>
      <c r="F38" s="124">
        <v>13.119987939362479</v>
      </c>
      <c r="G38" s="123">
        <v>49</v>
      </c>
      <c r="H38" s="123">
        <v>2949909.2630988997</v>
      </c>
      <c r="I38" s="124">
        <v>19.316893863730584</v>
      </c>
      <c r="J38" s="123">
        <v>106270.48469000003</v>
      </c>
      <c r="K38" s="124">
        <v>34.595844046937039</v>
      </c>
      <c r="L38" s="125">
        <v>7.1033921299374025</v>
      </c>
      <c r="M38" s="125">
        <v>113.2252041559568</v>
      </c>
      <c r="N38"/>
    </row>
    <row r="39" spans="1:14" s="17" customFormat="1" ht="20.100000000000001" customHeight="1" x14ac:dyDescent="0.25">
      <c r="A39" s="122" t="s">
        <v>160</v>
      </c>
      <c r="B39" s="123">
        <v>50</v>
      </c>
      <c r="C39" s="123">
        <v>2754263.1511801998</v>
      </c>
      <c r="D39" s="124">
        <v>15.3815356767221</v>
      </c>
      <c r="E39" s="123">
        <v>49839.551149999999</v>
      </c>
      <c r="F39" s="124">
        <v>13.119987939362479</v>
      </c>
      <c r="G39" s="123">
        <v>49</v>
      </c>
      <c r="H39" s="123">
        <v>2949909.2630988997</v>
      </c>
      <c r="I39" s="124">
        <v>19.316893863730584</v>
      </c>
      <c r="J39" s="123">
        <v>106270.48469000003</v>
      </c>
      <c r="K39" s="124">
        <v>34.595844046937039</v>
      </c>
      <c r="L39" s="125">
        <v>7.1033921299374025</v>
      </c>
      <c r="M39" s="125">
        <v>113.2252041559568</v>
      </c>
      <c r="N39"/>
    </row>
    <row r="40" spans="1:14" s="23" customFormat="1" ht="15" x14ac:dyDescent="0.25">
      <c r="A40" s="126" t="s">
        <v>128</v>
      </c>
      <c r="B40" s="127">
        <v>4</v>
      </c>
      <c r="C40" s="127">
        <v>14923.0056599</v>
      </c>
      <c r="D40" s="128">
        <v>8.3339438304332131E-2</v>
      </c>
      <c r="E40" s="127">
        <v>1623.9168399999999</v>
      </c>
      <c r="F40" s="128">
        <v>0.42748718364666949</v>
      </c>
      <c r="G40" s="145">
        <v>4</v>
      </c>
      <c r="H40" s="145">
        <v>15658.693489999998</v>
      </c>
      <c r="I40" s="128">
        <v>0.10253783869720269</v>
      </c>
      <c r="J40" s="145">
        <v>2787.52099</v>
      </c>
      <c r="K40" s="128">
        <v>0.9074640219146205</v>
      </c>
      <c r="L40" s="129">
        <v>4.9298904447706793</v>
      </c>
      <c r="M40" s="129">
        <v>71.654171035014343</v>
      </c>
      <c r="N40"/>
    </row>
    <row r="41" spans="1:14" s="23" customFormat="1" ht="15" x14ac:dyDescent="0.25">
      <c r="A41" s="126" t="s">
        <v>106</v>
      </c>
      <c r="B41" s="127">
        <v>31</v>
      </c>
      <c r="C41" s="127">
        <v>2381014.2029121998</v>
      </c>
      <c r="D41" s="128">
        <v>13.297079072921125</v>
      </c>
      <c r="E41" s="127">
        <v>34750.115949999999</v>
      </c>
      <c r="F41" s="128">
        <v>9.1477770492611601</v>
      </c>
      <c r="G41" s="145">
        <v>30</v>
      </c>
      <c r="H41" s="145">
        <v>2544036.8772860998</v>
      </c>
      <c r="I41" s="128">
        <v>16.659119301970406</v>
      </c>
      <c r="J41" s="145">
        <v>85002.561950000003</v>
      </c>
      <c r="K41" s="128">
        <v>27.672174314351512</v>
      </c>
      <c r="L41" s="129">
        <v>6.8467745456750384</v>
      </c>
      <c r="M41" s="129">
        <v>144.61087287393642</v>
      </c>
      <c r="N41"/>
    </row>
    <row r="42" spans="1:14" ht="14.1" customHeight="1" x14ac:dyDescent="0.25">
      <c r="A42" s="130" t="s">
        <v>120</v>
      </c>
      <c r="B42" s="127">
        <v>1</v>
      </c>
      <c r="C42" s="127">
        <v>114406.46712999999</v>
      </c>
      <c r="D42" s="128">
        <v>0.63891758311248459</v>
      </c>
      <c r="E42" s="127">
        <v>9950.2514200000005</v>
      </c>
      <c r="F42" s="128">
        <v>2.6193490031866866</v>
      </c>
      <c r="G42" s="145">
        <v>1</v>
      </c>
      <c r="H42" s="145">
        <v>119118.54363</v>
      </c>
      <c r="I42" s="128">
        <v>0.78002408185452277</v>
      </c>
      <c r="J42" s="145">
        <v>6999.7630399999998</v>
      </c>
      <c r="K42" s="128">
        <v>2.2787391174865057</v>
      </c>
      <c r="L42" s="129">
        <v>4.1187151550145185</v>
      </c>
      <c r="M42" s="129">
        <v>-29.652400280755931</v>
      </c>
      <c r="N42"/>
    </row>
    <row r="43" spans="1:14" ht="14.1" customHeight="1" x14ac:dyDescent="0.25">
      <c r="A43" s="130" t="s">
        <v>132</v>
      </c>
      <c r="B43" s="127">
        <v>5</v>
      </c>
      <c r="C43" s="127">
        <v>15826.310016199999</v>
      </c>
      <c r="D43" s="128">
        <v>8.8384057289781381E-2</v>
      </c>
      <c r="E43" s="127">
        <v>1095.0639200000001</v>
      </c>
      <c r="F43" s="128">
        <v>0.28826955884876582</v>
      </c>
      <c r="G43" s="145">
        <v>4</v>
      </c>
      <c r="H43" s="145">
        <v>10100.8236454</v>
      </c>
      <c r="I43" s="128">
        <v>6.6143233873397447E-2</v>
      </c>
      <c r="J43" s="145">
        <v>304.18622999999997</v>
      </c>
      <c r="K43" s="128">
        <v>9.9026360941176547E-2</v>
      </c>
      <c r="L43" s="129">
        <v>-36.177013877140809</v>
      </c>
      <c r="M43" s="129">
        <v>-72.222057137997936</v>
      </c>
      <c r="N43"/>
    </row>
    <row r="44" spans="1:14" ht="14.1" customHeight="1" x14ac:dyDescent="0.25">
      <c r="A44" s="130" t="s">
        <v>126</v>
      </c>
      <c r="B44" s="127">
        <v>3</v>
      </c>
      <c r="C44" s="127">
        <v>33995.85658</v>
      </c>
      <c r="D44" s="128">
        <v>0.18985421949312714</v>
      </c>
      <c r="E44" s="127">
        <v>436.70133999999996</v>
      </c>
      <c r="F44" s="128">
        <v>0.11495922779600379</v>
      </c>
      <c r="G44" s="145">
        <v>4</v>
      </c>
      <c r="H44" s="145">
        <v>52564.34633</v>
      </c>
      <c r="I44" s="128">
        <v>0.34420716317434213</v>
      </c>
      <c r="J44" s="145">
        <v>4314.0003100000004</v>
      </c>
      <c r="K44" s="128">
        <v>1.4044020066207716</v>
      </c>
      <c r="L44" s="129">
        <v>54.619861412534519</v>
      </c>
      <c r="M44" s="129">
        <v>887.86056163693047</v>
      </c>
      <c r="N44"/>
    </row>
    <row r="45" spans="1:14" ht="14.1" customHeight="1" x14ac:dyDescent="0.25">
      <c r="A45" s="130" t="s">
        <v>124</v>
      </c>
      <c r="B45" s="127">
        <v>3</v>
      </c>
      <c r="C45" s="127">
        <v>187559.85123519998</v>
      </c>
      <c r="D45" s="128">
        <v>1.0474520352416998</v>
      </c>
      <c r="E45" s="127">
        <v>1809.2038400000001</v>
      </c>
      <c r="F45" s="128">
        <v>0.47626296812362617</v>
      </c>
      <c r="G45" s="145">
        <v>3</v>
      </c>
      <c r="H45" s="145">
        <v>201536.79078760001</v>
      </c>
      <c r="I45" s="128">
        <v>1.3197235745452234</v>
      </c>
      <c r="J45" s="145">
        <v>6689.6552300000003</v>
      </c>
      <c r="K45" s="128">
        <v>2.1777850147194679</v>
      </c>
      <c r="L45" s="129">
        <v>7.4519890372875874</v>
      </c>
      <c r="M45" s="129">
        <v>269.7568555901363</v>
      </c>
      <c r="N45"/>
    </row>
    <row r="46" spans="1:14" ht="14.1" customHeight="1" x14ac:dyDescent="0.25">
      <c r="A46" s="130" t="s">
        <v>130</v>
      </c>
      <c r="B46" s="127">
        <v>2</v>
      </c>
      <c r="C46" s="127">
        <v>5163.8819397000007</v>
      </c>
      <c r="D46" s="128">
        <v>2.8838360725205743E-2</v>
      </c>
      <c r="E46" s="127">
        <v>174.29784000000001</v>
      </c>
      <c r="F46" s="128">
        <v>4.5882948499565916E-2</v>
      </c>
      <c r="G46" s="145">
        <v>2</v>
      </c>
      <c r="H46" s="145">
        <v>5461.3143398000002</v>
      </c>
      <c r="I46" s="128">
        <v>3.5762330312344118E-2</v>
      </c>
      <c r="J46" s="145">
        <v>172.79694000000001</v>
      </c>
      <c r="K46" s="128">
        <v>5.6253210902974901E-2</v>
      </c>
      <c r="L46" s="129">
        <v>5.7598605772400502</v>
      </c>
      <c r="M46" s="129">
        <v>-0.86111222032355661</v>
      </c>
      <c r="N46"/>
    </row>
    <row r="47" spans="1:14" ht="14.1" customHeight="1" x14ac:dyDescent="0.25">
      <c r="A47" s="130" t="s">
        <v>134</v>
      </c>
      <c r="B47" s="127">
        <v>1</v>
      </c>
      <c r="C47" s="127">
        <v>1373.575707</v>
      </c>
      <c r="D47" s="128">
        <v>7.670909634341248E-3</v>
      </c>
      <c r="E47" s="127">
        <v>0</v>
      </c>
      <c r="F47" s="128">
        <v>0</v>
      </c>
      <c r="G47" s="145">
        <v>1</v>
      </c>
      <c r="H47" s="145">
        <v>1431.8735899999999</v>
      </c>
      <c r="I47" s="128">
        <v>9.3763393031460716E-3</v>
      </c>
      <c r="J47" s="145">
        <v>0</v>
      </c>
      <c r="K47" s="128">
        <v>0</v>
      </c>
      <c r="L47" s="129">
        <v>4.244242432572376</v>
      </c>
      <c r="M47" s="129" t="s">
        <v>163</v>
      </c>
      <c r="N47"/>
    </row>
    <row r="48" spans="1:14" ht="14.1" customHeight="1" x14ac:dyDescent="0.25">
      <c r="A48" s="130"/>
      <c r="B48" s="127"/>
      <c r="C48" s="127"/>
      <c r="D48" s="128"/>
      <c r="E48" s="127"/>
      <c r="F48" s="128"/>
      <c r="G48" s="145"/>
      <c r="H48" s="145"/>
      <c r="I48" s="128"/>
      <c r="J48" s="145"/>
      <c r="K48" s="128"/>
      <c r="L48" s="129"/>
      <c r="M48" s="129"/>
      <c r="N48"/>
    </row>
    <row r="49" spans="1:14" ht="14.1" customHeight="1" x14ac:dyDescent="0.25">
      <c r="A49" s="131" t="s">
        <v>138</v>
      </c>
      <c r="B49" s="123">
        <v>83</v>
      </c>
      <c r="C49" s="123">
        <v>15152031.831761001</v>
      </c>
      <c r="D49" s="124">
        <v>84.618464323277905</v>
      </c>
      <c r="E49" s="123">
        <v>330035.42571999994</v>
      </c>
      <c r="F49" s="124">
        <v>86.880012060637512</v>
      </c>
      <c r="G49" s="123">
        <v>79</v>
      </c>
      <c r="H49" s="123">
        <v>12321227.410885999</v>
      </c>
      <c r="I49" s="124">
        <v>80.683106136269416</v>
      </c>
      <c r="J49" s="123">
        <v>200906.54081000001</v>
      </c>
      <c r="K49" s="124">
        <v>65.404155953062954</v>
      </c>
      <c r="L49" s="125">
        <v>-18.682672081913122</v>
      </c>
      <c r="M49" s="125">
        <v>-39.125764947291472</v>
      </c>
      <c r="N49"/>
    </row>
    <row r="50" spans="1:14" ht="14.1" customHeight="1" x14ac:dyDescent="0.25">
      <c r="A50" s="126" t="s">
        <v>104</v>
      </c>
      <c r="B50" s="127">
        <v>26</v>
      </c>
      <c r="C50" s="127">
        <v>5256172.912273</v>
      </c>
      <c r="D50" s="128">
        <v>29.35377149365852</v>
      </c>
      <c r="E50" s="127">
        <v>78096.769189999992</v>
      </c>
      <c r="F50" s="128">
        <v>20.558545296529523</v>
      </c>
      <c r="G50" s="145">
        <v>26</v>
      </c>
      <c r="H50" s="145">
        <v>5420151.0856920006</v>
      </c>
      <c r="I50" s="128">
        <v>35.492780933101621</v>
      </c>
      <c r="J50" s="145">
        <v>48535.058060000003</v>
      </c>
      <c r="K50" s="128">
        <v>15.800354203247533</v>
      </c>
      <c r="L50" s="129">
        <v>3.1197256284342778</v>
      </c>
      <c r="M50" s="129">
        <v>-37.852668473493345</v>
      </c>
      <c r="N50"/>
    </row>
    <row r="51" spans="1:14" ht="14.1" customHeight="1" x14ac:dyDescent="0.25">
      <c r="A51" s="130" t="s">
        <v>118</v>
      </c>
      <c r="B51" s="127">
        <v>1</v>
      </c>
      <c r="C51" s="127">
        <v>174888.59744000001</v>
      </c>
      <c r="D51" s="128">
        <v>0.97668779391052829</v>
      </c>
      <c r="E51" s="127">
        <v>2049.6715399999998</v>
      </c>
      <c r="F51" s="128">
        <v>0.5395647686216074</v>
      </c>
      <c r="G51" s="145">
        <v>1</v>
      </c>
      <c r="H51" s="145">
        <v>203783.02206000002</v>
      </c>
      <c r="I51" s="128">
        <v>1.3344325730982032</v>
      </c>
      <c r="J51" s="145">
        <v>22251.654250000003</v>
      </c>
      <c r="K51" s="128">
        <v>7.2439187838935561</v>
      </c>
      <c r="L51" s="129">
        <v>16.521617214017038</v>
      </c>
      <c r="M51" s="129">
        <v>985.62049166180077</v>
      </c>
      <c r="N51"/>
    </row>
    <row r="52" spans="1:14" ht="14.1" customHeight="1" x14ac:dyDescent="0.25">
      <c r="A52" s="126" t="s">
        <v>116</v>
      </c>
      <c r="B52" s="127">
        <v>14</v>
      </c>
      <c r="C52" s="127">
        <v>3817211.3426952004</v>
      </c>
      <c r="D52" s="128">
        <v>21.317706126989115</v>
      </c>
      <c r="E52" s="127">
        <v>75260.560460000008</v>
      </c>
      <c r="F52" s="128">
        <v>19.811928935175828</v>
      </c>
      <c r="G52" s="145">
        <v>12</v>
      </c>
      <c r="H52" s="145">
        <v>519492.49604519998</v>
      </c>
      <c r="I52" s="128">
        <v>3.4017932465379603</v>
      </c>
      <c r="J52" s="145">
        <v>18058.15394</v>
      </c>
      <c r="K52" s="128">
        <v>5.8787449714399287</v>
      </c>
      <c r="L52" s="129">
        <v>-86.390785067760902</v>
      </c>
      <c r="M52" s="129">
        <v>-76.005820539168496</v>
      </c>
      <c r="N52"/>
    </row>
    <row r="53" spans="1:14" ht="14.1" customHeight="1" x14ac:dyDescent="0.25">
      <c r="A53" s="126" t="s">
        <v>110</v>
      </c>
      <c r="B53" s="127">
        <v>14</v>
      </c>
      <c r="C53" s="127">
        <v>1192016.9889912</v>
      </c>
      <c r="D53" s="128">
        <v>6.6569716969747201</v>
      </c>
      <c r="E53" s="127">
        <v>30842.107809999998</v>
      </c>
      <c r="F53" s="128">
        <v>8.1190153834625232</v>
      </c>
      <c r="G53" s="145">
        <v>13</v>
      </c>
      <c r="H53" s="145">
        <v>1248010.5494310001</v>
      </c>
      <c r="I53" s="128">
        <v>8.1723487653479321</v>
      </c>
      <c r="J53" s="145">
        <v>22080.840909999999</v>
      </c>
      <c r="K53" s="128">
        <v>7.188311324409252</v>
      </c>
      <c r="L53" s="129">
        <v>4.6973793961768262</v>
      </c>
      <c r="M53" s="129">
        <v>-28.406835725926992</v>
      </c>
      <c r="N53"/>
    </row>
    <row r="54" spans="1:14" ht="14.1" customHeight="1" x14ac:dyDescent="0.25">
      <c r="A54" s="126" t="s">
        <v>108</v>
      </c>
      <c r="B54" s="127">
        <v>14</v>
      </c>
      <c r="C54" s="127">
        <v>1754736.8355291004</v>
      </c>
      <c r="D54" s="128">
        <v>9.7995528231875255</v>
      </c>
      <c r="E54" s="127">
        <v>93878.543340000004</v>
      </c>
      <c r="F54" s="128">
        <v>24.713010610363771</v>
      </c>
      <c r="G54" s="145">
        <v>14</v>
      </c>
      <c r="H54" s="145">
        <v>1911572.5591588998</v>
      </c>
      <c r="I54" s="128">
        <v>12.517552556617176</v>
      </c>
      <c r="J54" s="145">
        <v>8707.8125199999977</v>
      </c>
      <c r="K54" s="128">
        <v>2.8347863925780468</v>
      </c>
      <c r="L54" s="129">
        <v>8.9378487106591908</v>
      </c>
      <c r="M54" s="129">
        <v>-90.724384710079164</v>
      </c>
      <c r="N54"/>
    </row>
    <row r="55" spans="1:14" ht="14.1" customHeight="1" x14ac:dyDescent="0.25">
      <c r="A55" s="126" t="s">
        <v>122</v>
      </c>
      <c r="B55" s="127">
        <v>10</v>
      </c>
      <c r="C55" s="127">
        <v>88670.040322500005</v>
      </c>
      <c r="D55" s="128">
        <v>0.49518920808002626</v>
      </c>
      <c r="E55" s="127">
        <v>1518.46757</v>
      </c>
      <c r="F55" s="128">
        <v>0.39972824283175856</v>
      </c>
      <c r="G55" s="145">
        <v>10</v>
      </c>
      <c r="H55" s="145">
        <v>82243.178048900008</v>
      </c>
      <c r="I55" s="128">
        <v>0.53855308746601116</v>
      </c>
      <c r="J55" s="145">
        <v>600.62707</v>
      </c>
      <c r="K55" s="128">
        <v>0.19553124750210199</v>
      </c>
      <c r="L55" s="129">
        <v>-7.2480651302570536</v>
      </c>
      <c r="M55" s="129">
        <v>-60.445182902391515</v>
      </c>
      <c r="N55"/>
    </row>
    <row r="56" spans="1:14" ht="14.1" customHeight="1" x14ac:dyDescent="0.25">
      <c r="A56" s="130" t="s">
        <v>112</v>
      </c>
      <c r="B56" s="127">
        <v>2</v>
      </c>
      <c r="C56" s="127">
        <v>1746355.7141200001</v>
      </c>
      <c r="D56" s="128">
        <v>9.7527473761808459</v>
      </c>
      <c r="E56" s="127">
        <v>17885.276489999997</v>
      </c>
      <c r="F56" s="128">
        <v>4.7082007447204557</v>
      </c>
      <c r="G56" s="145">
        <v>2</v>
      </c>
      <c r="H56" s="145">
        <v>1781409.7639900001</v>
      </c>
      <c r="I56" s="128">
        <v>11.665207391043234</v>
      </c>
      <c r="J56" s="145">
        <v>14852.31509</v>
      </c>
      <c r="K56" s="128">
        <v>4.835099586573735</v>
      </c>
      <c r="L56" s="129">
        <v>2.0072685986350702</v>
      </c>
      <c r="M56" s="129">
        <v>-16.957867001361613</v>
      </c>
      <c r="N56"/>
    </row>
    <row r="57" spans="1:14" ht="14.1" customHeight="1" x14ac:dyDescent="0.25">
      <c r="A57" s="126" t="s">
        <v>114</v>
      </c>
      <c r="B57" s="127">
        <v>2</v>
      </c>
      <c r="C57" s="127">
        <v>1121979.4003899998</v>
      </c>
      <c r="D57" s="128">
        <v>6.265837804296627</v>
      </c>
      <c r="E57" s="127">
        <v>30504.029319999994</v>
      </c>
      <c r="F57" s="128">
        <v>8.0300180789320645</v>
      </c>
      <c r="G57" s="145">
        <v>1</v>
      </c>
      <c r="H57" s="145">
        <v>1154564.7564600001</v>
      </c>
      <c r="I57" s="128">
        <v>7.5604375830572961</v>
      </c>
      <c r="J57" s="145">
        <v>65820.078970000002</v>
      </c>
      <c r="K57" s="128">
        <v>21.427409443418803</v>
      </c>
      <c r="L57" s="129">
        <v>2.9042740052690474</v>
      </c>
      <c r="M57" s="129">
        <v>115.77503181471509</v>
      </c>
      <c r="N57"/>
    </row>
    <row r="58" spans="1:14" ht="14.1" customHeight="1" x14ac:dyDescent="0.25">
      <c r="A58" s="132"/>
      <c r="B58" s="133"/>
      <c r="C58" s="133"/>
      <c r="D58" s="134"/>
      <c r="E58" s="133"/>
      <c r="F58" s="134"/>
      <c r="G58" s="146"/>
      <c r="H58" s="146"/>
      <c r="I58" s="134"/>
      <c r="J58" s="146"/>
      <c r="K58" s="134"/>
      <c r="L58" s="135"/>
      <c r="M58" s="135"/>
      <c r="N58"/>
    </row>
    <row r="59" spans="1:14" ht="14.1" customHeight="1" x14ac:dyDescent="0.25">
      <c r="A59" s="136"/>
      <c r="B59" s="137"/>
      <c r="C59" s="137"/>
      <c r="D59" s="138"/>
      <c r="E59" s="137"/>
      <c r="F59" s="138"/>
      <c r="G59" s="147"/>
      <c r="H59" s="147"/>
      <c r="I59" s="138"/>
      <c r="J59" s="147"/>
      <c r="K59" s="138"/>
      <c r="L59" s="139"/>
      <c r="M59" s="139"/>
      <c r="N59"/>
    </row>
    <row r="60" spans="1:14" ht="14.1" customHeight="1" x14ac:dyDescent="0.25">
      <c r="A60" s="140" t="s">
        <v>164</v>
      </c>
      <c r="B60" s="148"/>
      <c r="C60" s="142"/>
      <c r="D60" s="141"/>
      <c r="E60" s="142"/>
      <c r="F60" s="141"/>
      <c r="G60" s="148"/>
      <c r="H60" s="142"/>
      <c r="I60" s="141"/>
      <c r="J60" s="142"/>
      <c r="K60" s="141"/>
      <c r="L60" s="143"/>
      <c r="M60" s="143"/>
      <c r="N60"/>
    </row>
    <row r="61" spans="1:14" ht="14.1" customHeight="1" x14ac:dyDescent="0.25">
      <c r="A61" s="68"/>
      <c r="B61" s="149"/>
      <c r="C61" s="150"/>
      <c r="D61" s="151"/>
      <c r="E61" s="150"/>
      <c r="F61" s="151"/>
      <c r="G61" s="149"/>
      <c r="H61" s="150"/>
      <c r="I61" s="151"/>
      <c r="J61" s="150"/>
      <c r="K61" s="151"/>
      <c r="L61" s="151"/>
      <c r="M61" s="151"/>
      <c r="N61"/>
    </row>
    <row r="62" spans="1:14" ht="14.1" customHeight="1" x14ac:dyDescent="0.25">
      <c r="A62" s="88"/>
      <c r="B62" s="149"/>
      <c r="C62" s="150"/>
      <c r="D62" s="151"/>
      <c r="E62" s="150"/>
      <c r="F62" s="151"/>
      <c r="G62" s="149"/>
      <c r="H62" s="150"/>
      <c r="I62" s="151"/>
      <c r="J62" s="150"/>
      <c r="K62" s="151"/>
      <c r="L62" s="151"/>
      <c r="M62" s="151"/>
      <c r="N62"/>
    </row>
    <row r="63" spans="1:14" ht="14.1" customHeight="1" x14ac:dyDescent="0.25">
      <c r="A63" s="406" t="s">
        <v>165</v>
      </c>
      <c r="B63" s="406"/>
      <c r="C63" s="406"/>
      <c r="D63" s="406"/>
      <c r="E63" s="406"/>
      <c r="F63" s="406"/>
      <c r="G63" s="406"/>
      <c r="H63" s="406"/>
      <c r="I63" s="406"/>
      <c r="J63" s="406"/>
      <c r="K63" s="406"/>
      <c r="L63" s="406"/>
      <c r="M63" s="406"/>
      <c r="N63"/>
    </row>
    <row r="64" spans="1:14" ht="14.1" customHeight="1" x14ac:dyDescent="0.25">
      <c r="A64" s="141"/>
      <c r="B64" s="141"/>
      <c r="C64" s="142"/>
      <c r="D64" s="141"/>
      <c r="E64" s="142"/>
      <c r="F64" s="141"/>
      <c r="G64" s="141"/>
      <c r="H64" s="142"/>
      <c r="I64" s="141"/>
      <c r="J64" s="142"/>
      <c r="K64" s="141"/>
      <c r="L64" s="143"/>
      <c r="M64" s="143"/>
    </row>
    <row r="65" spans="1:14" ht="14.1" customHeight="1" x14ac:dyDescent="0.25">
      <c r="A65" s="112"/>
      <c r="B65" s="113">
        <v>2022</v>
      </c>
      <c r="C65" s="114"/>
      <c r="D65" s="113"/>
      <c r="E65" s="114"/>
      <c r="F65" s="113"/>
      <c r="G65" s="113">
        <v>2023</v>
      </c>
      <c r="H65" s="114"/>
      <c r="I65" s="113"/>
      <c r="J65" s="114"/>
      <c r="K65" s="113"/>
      <c r="L65" s="115" t="s">
        <v>153</v>
      </c>
      <c r="M65" s="115"/>
    </row>
    <row r="66" spans="1:14" ht="14.1" customHeight="1" x14ac:dyDescent="0.25">
      <c r="A66" s="112"/>
      <c r="B66" s="116" t="s">
        <v>154</v>
      </c>
      <c r="C66" s="405" t="s">
        <v>155</v>
      </c>
      <c r="D66" s="405"/>
      <c r="E66" s="405" t="s">
        <v>156</v>
      </c>
      <c r="F66" s="405"/>
      <c r="G66" s="116" t="s">
        <v>154</v>
      </c>
      <c r="H66" s="405" t="s">
        <v>155</v>
      </c>
      <c r="I66" s="405"/>
      <c r="J66" s="405" t="s">
        <v>156</v>
      </c>
      <c r="K66" s="405"/>
      <c r="L66" s="115" t="s">
        <v>155</v>
      </c>
      <c r="M66" s="115" t="s">
        <v>156</v>
      </c>
    </row>
    <row r="67" spans="1:14" ht="14.1" customHeight="1" x14ac:dyDescent="0.25">
      <c r="A67" s="112"/>
      <c r="B67" s="116"/>
      <c r="C67" s="117" t="s">
        <v>157</v>
      </c>
      <c r="D67" s="116" t="s">
        <v>158</v>
      </c>
      <c r="E67" s="117" t="s">
        <v>157</v>
      </c>
      <c r="F67" s="116" t="s">
        <v>158</v>
      </c>
      <c r="G67" s="116"/>
      <c r="H67" s="117" t="s">
        <v>157</v>
      </c>
      <c r="I67" s="116" t="s">
        <v>158</v>
      </c>
      <c r="J67" s="117" t="s">
        <v>157</v>
      </c>
      <c r="K67" s="116" t="s">
        <v>158</v>
      </c>
      <c r="L67" s="116" t="s">
        <v>158</v>
      </c>
      <c r="M67" s="116" t="s">
        <v>158</v>
      </c>
    </row>
    <row r="68" spans="1:14" ht="19.5" customHeight="1" x14ac:dyDescent="0.25">
      <c r="A68" s="118" t="s">
        <v>102</v>
      </c>
      <c r="B68" s="119">
        <v>63</v>
      </c>
      <c r="C68" s="119">
        <v>2504139.3625309998</v>
      </c>
      <c r="D68" s="120">
        <v>100</v>
      </c>
      <c r="E68" s="119">
        <v>377714.84748</v>
      </c>
      <c r="F68" s="120">
        <v>100</v>
      </c>
      <c r="G68" s="119">
        <v>65</v>
      </c>
      <c r="H68" s="119">
        <v>2677460.0486596003</v>
      </c>
      <c r="I68" s="120">
        <v>100</v>
      </c>
      <c r="J68" s="119">
        <v>254206.1887</v>
      </c>
      <c r="K68" s="120">
        <v>100</v>
      </c>
      <c r="L68" s="121">
        <v>6.9213674255501845</v>
      </c>
      <c r="M68" s="121">
        <v>-32.698915492470761</v>
      </c>
      <c r="N68"/>
    </row>
    <row r="69" spans="1:14" ht="15" x14ac:dyDescent="0.25">
      <c r="A69" s="152" t="s">
        <v>159</v>
      </c>
      <c r="B69" s="123">
        <v>27</v>
      </c>
      <c r="C69" s="123">
        <v>817654.62005449936</v>
      </c>
      <c r="D69" s="120">
        <v>32.652121215333409</v>
      </c>
      <c r="E69" s="123">
        <v>123225.15656999999</v>
      </c>
      <c r="F69" s="120">
        <v>32.623858286779353</v>
      </c>
      <c r="G69" s="123">
        <v>27</v>
      </c>
      <c r="H69" s="123">
        <v>937611.25852659997</v>
      </c>
      <c r="I69" s="120">
        <v>35.018683434547988</v>
      </c>
      <c r="J69" s="123">
        <v>114611.24821999999</v>
      </c>
      <c r="K69" s="120">
        <v>45.085939412457741</v>
      </c>
      <c r="L69" s="125">
        <v>14.670820115234617</v>
      </c>
      <c r="M69" s="125">
        <v>7.247805444576283</v>
      </c>
      <c r="N69"/>
    </row>
    <row r="70" spans="1:14" ht="15" x14ac:dyDescent="0.25">
      <c r="A70" s="153" t="s">
        <v>128</v>
      </c>
      <c r="B70" s="127">
        <v>1</v>
      </c>
      <c r="C70" s="127">
        <v>1954.7493300000001</v>
      </c>
      <c r="D70" s="128">
        <v>7.8060724544670848E-2</v>
      </c>
      <c r="E70" s="127">
        <v>62.648749999999993</v>
      </c>
      <c r="F70" s="128">
        <v>1.6586255588832061E-2</v>
      </c>
      <c r="G70" s="145">
        <v>1</v>
      </c>
      <c r="H70" s="145">
        <v>1788.4110799999999</v>
      </c>
      <c r="I70" s="128">
        <v>6.6795061270674069E-2</v>
      </c>
      <c r="J70" s="145">
        <v>50.174810000000001</v>
      </c>
      <c r="K70" s="128">
        <v>1.9737839686984771E-2</v>
      </c>
      <c r="L70" s="129">
        <v>-8.5094414637809415</v>
      </c>
      <c r="M70" s="129">
        <v>-19.910916019872694</v>
      </c>
      <c r="N70"/>
    </row>
    <row r="71" spans="1:14" ht="15" x14ac:dyDescent="0.25">
      <c r="A71" s="153" t="s">
        <v>106</v>
      </c>
      <c r="B71" s="127">
        <v>4</v>
      </c>
      <c r="C71" s="127">
        <v>623643.84725559945</v>
      </c>
      <c r="D71" s="128">
        <v>24.904518358166222</v>
      </c>
      <c r="E71" s="127">
        <v>76760.952610000008</v>
      </c>
      <c r="F71" s="128">
        <v>20.322461010501979</v>
      </c>
      <c r="G71" s="145">
        <v>4</v>
      </c>
      <c r="H71" s="145">
        <v>711245.71393979981</v>
      </c>
      <c r="I71" s="128">
        <v>26.564195207912299</v>
      </c>
      <c r="J71" s="145">
        <v>84432.86583000001</v>
      </c>
      <c r="K71" s="128">
        <v>33.214323483541534</v>
      </c>
      <c r="L71" s="129">
        <v>14.046777991910009</v>
      </c>
      <c r="M71" s="129">
        <v>9.9945518641212807</v>
      </c>
      <c r="N71"/>
    </row>
    <row r="72" spans="1:14" ht="15" x14ac:dyDescent="0.25">
      <c r="A72" s="153" t="s">
        <v>120</v>
      </c>
      <c r="B72" s="127">
        <v>4</v>
      </c>
      <c r="C72" s="127">
        <v>104926.60005940001</v>
      </c>
      <c r="D72" s="128">
        <v>4.1901262217829567</v>
      </c>
      <c r="E72" s="127">
        <v>20383.015059999998</v>
      </c>
      <c r="F72" s="128">
        <v>5.3964029203483399</v>
      </c>
      <c r="G72" s="145">
        <v>4</v>
      </c>
      <c r="H72" s="145">
        <v>118316.72628949999</v>
      </c>
      <c r="I72" s="128">
        <v>4.418991287983256</v>
      </c>
      <c r="J72" s="145">
        <v>18105.05384</v>
      </c>
      <c r="K72" s="128">
        <v>7.1221923953104769</v>
      </c>
      <c r="L72" s="129">
        <v>12.761422005973412</v>
      </c>
      <c r="M72" s="129">
        <v>-11.175781469495693</v>
      </c>
      <c r="N72"/>
    </row>
    <row r="73" spans="1:14" s="17" customFormat="1" ht="19.5" customHeight="1" x14ac:dyDescent="0.25">
      <c r="A73" s="153" t="s">
        <v>126</v>
      </c>
      <c r="B73" s="127">
        <v>8</v>
      </c>
      <c r="C73" s="127">
        <v>66896.459489999994</v>
      </c>
      <c r="D73" s="128">
        <v>2.6714351641510068</v>
      </c>
      <c r="E73" s="127">
        <v>25066.896399999998</v>
      </c>
      <c r="F73" s="128">
        <v>6.6364604323178717</v>
      </c>
      <c r="G73" s="145">
        <v>8</v>
      </c>
      <c r="H73" s="145">
        <v>82684.682719999983</v>
      </c>
      <c r="I73" s="128">
        <v>3.0881761526710316</v>
      </c>
      <c r="J73" s="145">
        <v>10060.046459999998</v>
      </c>
      <c r="K73" s="128">
        <v>3.9574356987320654</v>
      </c>
      <c r="L73" s="129">
        <v>23.600984791071177</v>
      </c>
      <c r="M73" s="129">
        <v>-59.867203743659317</v>
      </c>
      <c r="N73"/>
    </row>
    <row r="74" spans="1:14" s="23" customFormat="1" ht="15" x14ac:dyDescent="0.25">
      <c r="A74" s="153" t="s">
        <v>124</v>
      </c>
      <c r="B74" s="127">
        <v>6</v>
      </c>
      <c r="C74" s="127">
        <v>5807.434131</v>
      </c>
      <c r="D74" s="128">
        <v>0.23191337582466948</v>
      </c>
      <c r="E74" s="127">
        <v>181.69991999999999</v>
      </c>
      <c r="F74" s="128">
        <v>4.8105050996074761E-2</v>
      </c>
      <c r="G74" s="145">
        <v>6</v>
      </c>
      <c r="H74" s="145">
        <v>6882.8592289000007</v>
      </c>
      <c r="I74" s="128">
        <v>0.25706673876780056</v>
      </c>
      <c r="J74" s="145">
        <v>227.01609000000002</v>
      </c>
      <c r="K74" s="128">
        <v>8.9303919452532202E-2</v>
      </c>
      <c r="L74" s="129">
        <v>18.518076548804864</v>
      </c>
      <c r="M74" s="129">
        <v>24.940115548757547</v>
      </c>
      <c r="N74"/>
    </row>
    <row r="75" spans="1:14" s="23" customFormat="1" ht="15" x14ac:dyDescent="0.25">
      <c r="A75" s="153" t="s">
        <v>130</v>
      </c>
      <c r="B75" s="127">
        <v>3</v>
      </c>
      <c r="C75" s="127">
        <v>9154.4946885000008</v>
      </c>
      <c r="D75" s="128">
        <v>0.36557448940251114</v>
      </c>
      <c r="E75" s="127">
        <v>353.04984999999994</v>
      </c>
      <c r="F75" s="128">
        <v>9.3469942300505926E-2</v>
      </c>
      <c r="G75" s="145">
        <v>3</v>
      </c>
      <c r="H75" s="145">
        <v>10804.763828400004</v>
      </c>
      <c r="I75" s="128">
        <v>0.40354528665363743</v>
      </c>
      <c r="J75" s="145">
        <v>1519.9376199999999</v>
      </c>
      <c r="K75" s="128">
        <v>0.59791527018791257</v>
      </c>
      <c r="L75" s="129">
        <v>18.026873094077978</v>
      </c>
      <c r="M75" s="129">
        <v>330.51643273605703</v>
      </c>
      <c r="N75"/>
    </row>
    <row r="76" spans="1:14" ht="14.1" customHeight="1" x14ac:dyDescent="0.25">
      <c r="A76" s="153" t="s">
        <v>134</v>
      </c>
      <c r="B76" s="127">
        <v>1</v>
      </c>
      <c r="C76" s="127">
        <v>5271.0351000000001</v>
      </c>
      <c r="D76" s="128">
        <v>0.21049288146137465</v>
      </c>
      <c r="E76" s="127">
        <v>416.89398</v>
      </c>
      <c r="F76" s="128">
        <v>0.11037267472575976</v>
      </c>
      <c r="G76" s="145">
        <v>1</v>
      </c>
      <c r="H76" s="145">
        <v>5888.1014400000004</v>
      </c>
      <c r="I76" s="128">
        <v>0.21991369928928439</v>
      </c>
      <c r="J76" s="145">
        <v>216.15357</v>
      </c>
      <c r="K76" s="128">
        <v>8.503080554623807E-2</v>
      </c>
      <c r="L76" s="129">
        <v>11.706739346129581</v>
      </c>
      <c r="M76" s="129">
        <v>-48.151429291447187</v>
      </c>
      <c r="N76"/>
    </row>
    <row r="77" spans="1:14" ht="14.1" customHeight="1" x14ac:dyDescent="0.25">
      <c r="A77" s="153"/>
      <c r="B77" s="127"/>
      <c r="C77" s="127"/>
      <c r="D77" s="128"/>
      <c r="E77" s="127"/>
      <c r="F77" s="128"/>
      <c r="G77" s="145"/>
      <c r="H77" s="145"/>
      <c r="I77" s="128"/>
      <c r="J77" s="145"/>
      <c r="K77" s="128"/>
      <c r="L77" s="129"/>
      <c r="M77" s="129"/>
      <c r="N77"/>
    </row>
    <row r="78" spans="1:14" ht="14.1" customHeight="1" x14ac:dyDescent="0.25">
      <c r="A78" s="131" t="s">
        <v>138</v>
      </c>
      <c r="B78" s="123">
        <v>36</v>
      </c>
      <c r="C78" s="123">
        <v>1686484.7424765003</v>
      </c>
      <c r="D78" s="124">
        <v>67.347878784666577</v>
      </c>
      <c r="E78" s="123">
        <v>254489.69091</v>
      </c>
      <c r="F78" s="124">
        <v>67.376141713220633</v>
      </c>
      <c r="G78" s="123">
        <v>38</v>
      </c>
      <c r="H78" s="123">
        <v>1739848.7901330004</v>
      </c>
      <c r="I78" s="124">
        <v>64.981316565452005</v>
      </c>
      <c r="J78" s="123">
        <v>139594.94047999999</v>
      </c>
      <c r="K78" s="124">
        <v>54.914060587542259</v>
      </c>
      <c r="L78" s="125">
        <v>3.1642176363918972</v>
      </c>
      <c r="M78" s="125">
        <v>-45.147113825774746</v>
      </c>
      <c r="N78"/>
    </row>
    <row r="79" spans="1:14" ht="14.1" customHeight="1" x14ac:dyDescent="0.25">
      <c r="A79" s="126" t="s">
        <v>104</v>
      </c>
      <c r="B79" s="127">
        <v>5</v>
      </c>
      <c r="C79" s="127">
        <v>769387.20716100011</v>
      </c>
      <c r="D79" s="128">
        <v>30.724616156481012</v>
      </c>
      <c r="E79" s="127">
        <v>150065.65591000003</v>
      </c>
      <c r="F79" s="128">
        <v>39.72988006989744</v>
      </c>
      <c r="G79" s="145">
        <v>5</v>
      </c>
      <c r="H79" s="145">
        <v>817605.25377950002</v>
      </c>
      <c r="I79" s="128">
        <v>30.536599572748528</v>
      </c>
      <c r="J79" s="145">
        <v>71043.663540000009</v>
      </c>
      <c r="K79" s="128">
        <v>27.947259625469538</v>
      </c>
      <c r="L79" s="129">
        <v>6.2670715303965174</v>
      </c>
      <c r="M79" s="129">
        <v>-52.658279398313802</v>
      </c>
      <c r="N79"/>
    </row>
    <row r="80" spans="1:14" ht="14.1" customHeight="1" x14ac:dyDescent="0.25">
      <c r="A80" s="130" t="s">
        <v>118</v>
      </c>
      <c r="B80" s="127">
        <v>4</v>
      </c>
      <c r="C80" s="127">
        <v>155585.79240999999</v>
      </c>
      <c r="D80" s="128">
        <v>6.2131443136912843</v>
      </c>
      <c r="E80" s="127">
        <v>32869.503219999999</v>
      </c>
      <c r="F80" s="128">
        <v>8.7022004666471151</v>
      </c>
      <c r="G80" s="145">
        <v>5</v>
      </c>
      <c r="H80" s="145">
        <v>169189.05163</v>
      </c>
      <c r="I80" s="128">
        <v>6.3190131152358386</v>
      </c>
      <c r="J80" s="145">
        <v>16808.078659999999</v>
      </c>
      <c r="K80" s="128">
        <v>6.6119864138461075</v>
      </c>
      <c r="L80" s="129">
        <v>8.7432528441624413</v>
      </c>
      <c r="M80" s="129">
        <v>-48.864214504547668</v>
      </c>
      <c r="N80"/>
    </row>
    <row r="81" spans="1:14" ht="14.1" customHeight="1" x14ac:dyDescent="0.25">
      <c r="A81" s="126" t="s">
        <v>116</v>
      </c>
      <c r="B81" s="127">
        <v>3</v>
      </c>
      <c r="C81" s="127">
        <v>287257.95085999998</v>
      </c>
      <c r="D81" s="128">
        <v>11.471324446162644</v>
      </c>
      <c r="E81" s="127">
        <v>22913.132639999996</v>
      </c>
      <c r="F81" s="128">
        <v>6.0662515103310168</v>
      </c>
      <c r="G81" s="145">
        <v>3</v>
      </c>
      <c r="H81" s="145">
        <v>269465.44370010006</v>
      </c>
      <c r="I81" s="128">
        <v>10.064219028590205</v>
      </c>
      <c r="J81" s="145">
        <v>6633.8173599999973</v>
      </c>
      <c r="K81" s="128">
        <v>2.6096207153433464</v>
      </c>
      <c r="L81" s="129">
        <v>-6.1939128600730697</v>
      </c>
      <c r="M81" s="129">
        <v>-71.047968585407716</v>
      </c>
      <c r="N81"/>
    </row>
    <row r="82" spans="1:14" ht="14.1" customHeight="1" x14ac:dyDescent="0.25">
      <c r="A82" s="126" t="s">
        <v>110</v>
      </c>
      <c r="B82" s="127">
        <v>13</v>
      </c>
      <c r="C82" s="127">
        <v>70912.292195500006</v>
      </c>
      <c r="D82" s="128">
        <v>2.8318029442190102</v>
      </c>
      <c r="E82" s="127">
        <v>10851.004259999994</v>
      </c>
      <c r="F82" s="128">
        <v>2.8728032091919697</v>
      </c>
      <c r="G82" s="145">
        <v>13</v>
      </c>
      <c r="H82" s="145">
        <v>86105.688543399941</v>
      </c>
      <c r="I82" s="128">
        <v>3.2159467173564917</v>
      </c>
      <c r="J82" s="145">
        <v>13815.06436</v>
      </c>
      <c r="K82" s="128">
        <v>5.4345900981599513</v>
      </c>
      <c r="L82" s="129">
        <v>21.425617304843069</v>
      </c>
      <c r="M82" s="129">
        <v>27.315997938793622</v>
      </c>
      <c r="N82"/>
    </row>
    <row r="83" spans="1:14" ht="14.1" customHeight="1" x14ac:dyDescent="0.25">
      <c r="A83" s="126" t="s">
        <v>108</v>
      </c>
      <c r="B83" s="127">
        <v>5</v>
      </c>
      <c r="C83" s="127">
        <v>367131.90891000017</v>
      </c>
      <c r="D83" s="128">
        <v>14.661001476328789</v>
      </c>
      <c r="E83" s="127">
        <v>18490.942169999998</v>
      </c>
      <c r="F83" s="128">
        <v>4.8954766521268649</v>
      </c>
      <c r="G83" s="145">
        <v>5</v>
      </c>
      <c r="H83" s="145">
        <v>349501.23856000014</v>
      </c>
      <c r="I83" s="128">
        <v>13.053462319072462</v>
      </c>
      <c r="J83" s="145">
        <v>13894.823509999993</v>
      </c>
      <c r="K83" s="128">
        <v>5.4659658685170287</v>
      </c>
      <c r="L83" s="129">
        <v>-4.8022713150553393</v>
      </c>
      <c r="M83" s="129">
        <v>-24.856054481944255</v>
      </c>
      <c r="N83"/>
    </row>
    <row r="84" spans="1:14" ht="14.1" customHeight="1" x14ac:dyDescent="0.25">
      <c r="A84" s="126" t="s">
        <v>122</v>
      </c>
      <c r="B84" s="127">
        <v>5</v>
      </c>
      <c r="C84" s="127">
        <v>35285.877580000008</v>
      </c>
      <c r="D84" s="128">
        <v>1.4091019896087429</v>
      </c>
      <c r="E84" s="127">
        <v>19158.028130000002</v>
      </c>
      <c r="F84" s="128">
        <v>5.0720876496692178</v>
      </c>
      <c r="G84" s="145">
        <v>6</v>
      </c>
      <c r="H84" s="145">
        <v>46965.925969999997</v>
      </c>
      <c r="I84" s="128">
        <v>1.7541223815276812</v>
      </c>
      <c r="J84" s="145">
        <v>17319.425199999994</v>
      </c>
      <c r="K84" s="128">
        <v>6.8131406589945041</v>
      </c>
      <c r="L84" s="129">
        <v>33.101198527708497</v>
      </c>
      <c r="M84" s="129">
        <v>-9.5970363835143235</v>
      </c>
      <c r="N84"/>
    </row>
    <row r="85" spans="1:14" ht="14.1" customHeight="1" x14ac:dyDescent="0.25">
      <c r="A85" s="126" t="s">
        <v>114</v>
      </c>
      <c r="B85" s="127">
        <v>1</v>
      </c>
      <c r="C85" s="127">
        <v>923.71335999999997</v>
      </c>
      <c r="D85" s="128">
        <v>3.6887458175106455E-2</v>
      </c>
      <c r="E85" s="127">
        <v>141.42457999999999</v>
      </c>
      <c r="F85" s="128">
        <v>3.7442155357021917E-2</v>
      </c>
      <c r="G85" s="145">
        <v>1</v>
      </c>
      <c r="H85" s="145">
        <v>1016.18795</v>
      </c>
      <c r="I85" s="128">
        <v>3.7953430920798531E-2</v>
      </c>
      <c r="J85" s="145">
        <v>80.067849999999993</v>
      </c>
      <c r="K85" s="128">
        <v>3.149720721177706E-2</v>
      </c>
      <c r="L85" s="129">
        <v>10.011178142968502</v>
      </c>
      <c r="M85" s="129">
        <v>-43.384770879291281</v>
      </c>
      <c r="N85"/>
    </row>
    <row r="86" spans="1:14" ht="14.1" customHeight="1" x14ac:dyDescent="0.25">
      <c r="A86" s="132"/>
      <c r="B86" s="133"/>
      <c r="C86" s="133"/>
      <c r="D86" s="134"/>
      <c r="E86" s="133"/>
      <c r="F86" s="134"/>
      <c r="G86" s="146"/>
      <c r="H86" s="146"/>
      <c r="I86" s="134"/>
      <c r="J86" s="146"/>
      <c r="K86" s="134"/>
      <c r="L86" s="135"/>
      <c r="M86" s="135"/>
      <c r="N86"/>
    </row>
    <row r="87" spans="1:14" ht="14.1" customHeight="1" x14ac:dyDescent="0.25">
      <c r="A87" s="136"/>
      <c r="B87" s="137"/>
      <c r="C87" s="137"/>
      <c r="D87" s="138"/>
      <c r="E87" s="137"/>
      <c r="F87" s="138"/>
      <c r="G87" s="147"/>
      <c r="H87" s="147"/>
      <c r="I87" s="138"/>
      <c r="J87" s="147"/>
      <c r="K87" s="138"/>
      <c r="L87" s="139"/>
      <c r="M87" s="139"/>
      <c r="N87"/>
    </row>
    <row r="88" spans="1:14" ht="14.1" customHeight="1" x14ac:dyDescent="0.25">
      <c r="A88" s="136"/>
      <c r="B88" s="137"/>
      <c r="C88" s="137"/>
      <c r="D88" s="138"/>
      <c r="E88" s="137"/>
      <c r="F88" s="138"/>
      <c r="G88" s="147"/>
      <c r="H88" s="147"/>
      <c r="I88" s="138"/>
      <c r="J88" s="147"/>
      <c r="K88" s="138"/>
      <c r="L88" s="139"/>
      <c r="M88" s="139"/>
      <c r="N88"/>
    </row>
    <row r="89" spans="1:14" ht="14.1" customHeight="1" x14ac:dyDescent="0.25">
      <c r="A89" s="141"/>
      <c r="B89" s="137"/>
      <c r="C89" s="137"/>
      <c r="D89" s="138"/>
      <c r="E89" s="137"/>
      <c r="F89" s="138"/>
      <c r="G89" s="147"/>
      <c r="H89" s="147"/>
      <c r="I89" s="138"/>
      <c r="J89" s="147"/>
      <c r="K89" s="138"/>
      <c r="L89" s="138"/>
      <c r="M89" s="138"/>
    </row>
    <row r="90" spans="1:14" ht="14.1" customHeight="1" x14ac:dyDescent="0.25">
      <c r="A90" s="88"/>
      <c r="B90" s="137"/>
      <c r="C90" s="137"/>
      <c r="D90" s="138"/>
      <c r="E90" s="137"/>
      <c r="F90" s="138"/>
      <c r="G90" s="147"/>
      <c r="H90" s="147"/>
      <c r="I90" s="138"/>
      <c r="J90" s="147"/>
      <c r="K90" s="138"/>
      <c r="L90" s="138"/>
      <c r="M90" s="138"/>
    </row>
    <row r="91" spans="1:14" ht="14.1" customHeight="1" x14ac:dyDescent="0.25">
      <c r="A91" s="406" t="s">
        <v>166</v>
      </c>
      <c r="B91" s="406"/>
      <c r="C91" s="406"/>
      <c r="D91" s="406"/>
      <c r="E91" s="406"/>
      <c r="F91" s="406"/>
      <c r="G91" s="406"/>
      <c r="H91" s="406"/>
      <c r="I91" s="406"/>
      <c r="J91" s="406"/>
      <c r="K91" s="406"/>
      <c r="L91" s="406"/>
      <c r="M91" s="406"/>
    </row>
    <row r="92" spans="1:14" ht="14.1" customHeight="1" x14ac:dyDescent="0.25">
      <c r="A92" s="154"/>
      <c r="B92" s="148"/>
      <c r="C92" s="155"/>
      <c r="D92" s="156"/>
      <c r="E92" s="155"/>
      <c r="F92" s="156"/>
      <c r="G92" s="148"/>
      <c r="H92" s="155"/>
      <c r="I92" s="156"/>
      <c r="J92" s="155"/>
      <c r="K92" s="156"/>
      <c r="L92" s="157"/>
      <c r="M92" s="157"/>
    </row>
    <row r="93" spans="1:14" ht="14.1" customHeight="1" x14ac:dyDescent="0.25">
      <c r="A93" s="112"/>
      <c r="B93" s="113">
        <v>2022</v>
      </c>
      <c r="C93" s="114"/>
      <c r="D93" s="113"/>
      <c r="E93" s="114"/>
      <c r="F93" s="113"/>
      <c r="G93" s="113">
        <v>2023</v>
      </c>
      <c r="H93" s="114"/>
      <c r="I93" s="113"/>
      <c r="J93" s="114"/>
      <c r="K93" s="113"/>
      <c r="L93" s="115" t="s">
        <v>153</v>
      </c>
      <c r="M93" s="115"/>
    </row>
    <row r="94" spans="1:14" ht="14.1" customHeight="1" x14ac:dyDescent="0.25">
      <c r="A94" s="112"/>
      <c r="B94" s="116" t="s">
        <v>154</v>
      </c>
      <c r="C94" s="405" t="s">
        <v>155</v>
      </c>
      <c r="D94" s="405"/>
      <c r="E94" s="405" t="s">
        <v>156</v>
      </c>
      <c r="F94" s="405"/>
      <c r="G94" s="116" t="s">
        <v>154</v>
      </c>
      <c r="H94" s="405" t="s">
        <v>155</v>
      </c>
      <c r="I94" s="405"/>
      <c r="J94" s="405" t="s">
        <v>156</v>
      </c>
      <c r="K94" s="405"/>
      <c r="L94" s="115" t="s">
        <v>155</v>
      </c>
      <c r="M94" s="115" t="s">
        <v>156</v>
      </c>
    </row>
    <row r="95" spans="1:14" ht="13.5" x14ac:dyDescent="0.25">
      <c r="A95" s="112"/>
      <c r="B95" s="116"/>
      <c r="C95" s="117" t="s">
        <v>157</v>
      </c>
      <c r="D95" s="116" t="s">
        <v>158</v>
      </c>
      <c r="E95" s="117" t="s">
        <v>157</v>
      </c>
      <c r="F95" s="116" t="s">
        <v>158</v>
      </c>
      <c r="G95" s="116"/>
      <c r="H95" s="117" t="s">
        <v>157</v>
      </c>
      <c r="I95" s="116" t="s">
        <v>158</v>
      </c>
      <c r="J95" s="117" t="s">
        <v>157</v>
      </c>
      <c r="K95" s="116" t="s">
        <v>158</v>
      </c>
      <c r="L95" s="116" t="s">
        <v>158</v>
      </c>
      <c r="M95" s="116" t="s">
        <v>158</v>
      </c>
    </row>
    <row r="96" spans="1:14" ht="13.5" x14ac:dyDescent="0.25">
      <c r="A96" s="118" t="s">
        <v>102</v>
      </c>
      <c r="B96" s="119">
        <v>44</v>
      </c>
      <c r="C96" s="119">
        <v>910374.04175260011</v>
      </c>
      <c r="D96" s="120">
        <v>100</v>
      </c>
      <c r="E96" s="119">
        <v>184915.93789000003</v>
      </c>
      <c r="F96" s="158">
        <v>100</v>
      </c>
      <c r="G96" s="119">
        <v>45</v>
      </c>
      <c r="H96" s="119">
        <v>983705.06297520001</v>
      </c>
      <c r="I96" s="120">
        <v>100</v>
      </c>
      <c r="J96" s="119">
        <v>167764.56412</v>
      </c>
      <c r="K96" s="120">
        <v>100</v>
      </c>
      <c r="L96" s="121">
        <v>8.0550430767365899</v>
      </c>
      <c r="M96" s="121">
        <v>-9.2752274172293259</v>
      </c>
    </row>
    <row r="97" spans="1:13" ht="13.5" x14ac:dyDescent="0.25">
      <c r="A97" s="152" t="s">
        <v>159</v>
      </c>
      <c r="B97" s="123">
        <v>2</v>
      </c>
      <c r="C97" s="123">
        <v>2188.06819</v>
      </c>
      <c r="D97" s="124">
        <v>0.24034826232387474</v>
      </c>
      <c r="E97" s="123">
        <v>49.149260000000005</v>
      </c>
      <c r="F97" s="124">
        <v>2.6579244904913046E-2</v>
      </c>
      <c r="G97" s="123">
        <v>2</v>
      </c>
      <c r="H97" s="123">
        <v>1931.20209</v>
      </c>
      <c r="I97" s="124">
        <v>0.19631921829893917</v>
      </c>
      <c r="J97" s="123">
        <v>53.714760000000005</v>
      </c>
      <c r="K97" s="124">
        <v>3.2017941501387912E-2</v>
      </c>
      <c r="L97" s="125">
        <v>-11.739401046728803</v>
      </c>
      <c r="M97" s="125">
        <v>9.2890513509257246</v>
      </c>
    </row>
    <row r="98" spans="1:13" s="17" customFormat="1" ht="19.5" customHeight="1" x14ac:dyDescent="0.25">
      <c r="A98" s="153" t="s">
        <v>106</v>
      </c>
      <c r="B98" s="127">
        <v>1</v>
      </c>
      <c r="C98" s="127">
        <v>1778.1295700000001</v>
      </c>
      <c r="D98" s="128">
        <v>0.19531857109818801</v>
      </c>
      <c r="E98" s="127">
        <v>49.149260000000005</v>
      </c>
      <c r="F98" s="128">
        <v>2.6579244904913046E-2</v>
      </c>
      <c r="G98" s="145">
        <v>1</v>
      </c>
      <c r="H98" s="145">
        <v>1638.01486</v>
      </c>
      <c r="I98" s="128">
        <v>0.16651483474587905</v>
      </c>
      <c r="J98" s="145">
        <v>53.714760000000005</v>
      </c>
      <c r="K98" s="128">
        <v>3.2017941501387912E-2</v>
      </c>
      <c r="L98" s="129">
        <v>-7.8798931396208634</v>
      </c>
      <c r="M98" s="129">
        <v>9.2890513509257246</v>
      </c>
    </row>
    <row r="99" spans="1:13" s="23" customFormat="1" ht="13.5" x14ac:dyDescent="0.25">
      <c r="A99" s="153" t="s">
        <v>130</v>
      </c>
      <c r="B99" s="127">
        <v>1</v>
      </c>
      <c r="C99" s="127">
        <v>409.93862000000001</v>
      </c>
      <c r="D99" s="128">
        <v>4.5029691225686709E-2</v>
      </c>
      <c r="E99" s="127">
        <v>0</v>
      </c>
      <c r="F99" s="128">
        <v>0</v>
      </c>
      <c r="G99" s="145">
        <v>1</v>
      </c>
      <c r="H99" s="145">
        <v>293.18723</v>
      </c>
      <c r="I99" s="128">
        <v>2.9804383553060098E-2</v>
      </c>
      <c r="J99" s="145">
        <v>0</v>
      </c>
      <c r="K99" s="128">
        <v>0</v>
      </c>
      <c r="L99" s="129">
        <v>-28.48021247668736</v>
      </c>
      <c r="M99" s="129" t="s">
        <v>163</v>
      </c>
    </row>
    <row r="100" spans="1:13" s="23" customFormat="1" ht="13.5" x14ac:dyDescent="0.25">
      <c r="A100" s="153"/>
      <c r="B100" s="127"/>
      <c r="C100" s="127"/>
      <c r="D100" s="128"/>
      <c r="E100" s="127"/>
      <c r="F100" s="128"/>
      <c r="G100" s="145"/>
      <c r="H100" s="145"/>
      <c r="I100" s="128"/>
      <c r="J100" s="145"/>
      <c r="K100" s="128"/>
      <c r="L100" s="129"/>
      <c r="M100" s="129"/>
    </row>
    <row r="101" spans="1:13" s="23" customFormat="1" ht="13.5" x14ac:dyDescent="0.25">
      <c r="A101" s="131" t="s">
        <v>138</v>
      </c>
      <c r="B101" s="123">
        <v>42</v>
      </c>
      <c r="C101" s="123">
        <v>908185.97356260009</v>
      </c>
      <c r="D101" s="124">
        <v>99.759651737676123</v>
      </c>
      <c r="E101" s="123">
        <v>184866.78863000002</v>
      </c>
      <c r="F101" s="159">
        <v>99.973420755095077</v>
      </c>
      <c r="G101" s="123">
        <v>43</v>
      </c>
      <c r="H101" s="123">
        <v>981773.86088519997</v>
      </c>
      <c r="I101" s="124">
        <v>99.803680781701047</v>
      </c>
      <c r="J101" s="123">
        <v>167710.84935999999</v>
      </c>
      <c r="K101" s="159">
        <v>99.96798205849862</v>
      </c>
      <c r="L101" s="125">
        <v>8.1027333018513623</v>
      </c>
      <c r="M101" s="125">
        <v>-9.2801629741817155</v>
      </c>
    </row>
    <row r="102" spans="1:13" s="23" customFormat="1" ht="13.5" x14ac:dyDescent="0.25">
      <c r="A102" s="153" t="s">
        <v>104</v>
      </c>
      <c r="B102" s="127">
        <v>5</v>
      </c>
      <c r="C102" s="127">
        <v>24965.251669999998</v>
      </c>
      <c r="D102" s="128">
        <v>2.7423070655593742</v>
      </c>
      <c r="E102" s="127">
        <v>713.81878000000006</v>
      </c>
      <c r="F102" s="128">
        <v>0.38602339427584964</v>
      </c>
      <c r="G102" s="145">
        <v>5</v>
      </c>
      <c r="H102" s="145">
        <v>24136.412900000003</v>
      </c>
      <c r="I102" s="128">
        <v>2.4536229209799747</v>
      </c>
      <c r="J102" s="145">
        <v>815.50304000000006</v>
      </c>
      <c r="K102" s="128">
        <v>0.48609969827518551</v>
      </c>
      <c r="L102" s="129">
        <v>-3.3199696159922354</v>
      </c>
      <c r="M102" s="129">
        <v>14.245108541414385</v>
      </c>
    </row>
    <row r="103" spans="1:13" s="23" customFormat="1" ht="13.5" x14ac:dyDescent="0.25">
      <c r="A103" s="153" t="s">
        <v>118</v>
      </c>
      <c r="B103" s="127">
        <v>7</v>
      </c>
      <c r="C103" s="127">
        <v>172351.98224000001</v>
      </c>
      <c r="D103" s="128">
        <v>18.931996556953429</v>
      </c>
      <c r="E103" s="127">
        <v>61646.34474</v>
      </c>
      <c r="F103" s="128">
        <v>33.337496726037344</v>
      </c>
      <c r="G103" s="145">
        <v>9</v>
      </c>
      <c r="H103" s="145">
        <v>193092.97125</v>
      </c>
      <c r="I103" s="128">
        <v>19.629152935941331</v>
      </c>
      <c r="J103" s="145">
        <v>68927.63682</v>
      </c>
      <c r="K103" s="128">
        <v>41.085933243147153</v>
      </c>
      <c r="L103" s="129">
        <v>12.034087882504419</v>
      </c>
      <c r="M103" s="129">
        <v>11.811393052920849</v>
      </c>
    </row>
    <row r="104" spans="1:13" s="23" customFormat="1" ht="13.5" x14ac:dyDescent="0.25">
      <c r="A104" s="153" t="s">
        <v>116</v>
      </c>
      <c r="B104" s="127">
        <v>1</v>
      </c>
      <c r="C104" s="127">
        <v>49130.27003</v>
      </c>
      <c r="D104" s="128">
        <v>5.3967125353681231</v>
      </c>
      <c r="E104" s="127">
        <v>99.133740000000003</v>
      </c>
      <c r="F104" s="128">
        <v>5.3610165316832326E-2</v>
      </c>
      <c r="G104" s="145">
        <v>1</v>
      </c>
      <c r="H104" s="145">
        <v>40306.095110000002</v>
      </c>
      <c r="I104" s="128">
        <v>4.0973759948022295</v>
      </c>
      <c r="J104" s="145">
        <v>1330.6518599999999</v>
      </c>
      <c r="K104" s="128">
        <v>0.79316622492947941</v>
      </c>
      <c r="L104" s="129">
        <v>-17.960770243297596</v>
      </c>
      <c r="M104" s="129">
        <v>1242.2794903127833</v>
      </c>
    </row>
    <row r="105" spans="1:13" s="23" customFormat="1" ht="13.5" x14ac:dyDescent="0.25">
      <c r="A105" s="153" t="s">
        <v>110</v>
      </c>
      <c r="B105" s="127">
        <v>15</v>
      </c>
      <c r="C105" s="127">
        <v>527048.5359128</v>
      </c>
      <c r="D105" s="128">
        <v>57.893625228829706</v>
      </c>
      <c r="E105" s="127">
        <v>91785.058969999998</v>
      </c>
      <c r="F105" s="128">
        <v>49.636099525720546</v>
      </c>
      <c r="G105" s="145">
        <v>15</v>
      </c>
      <c r="H105" s="145">
        <v>578823.66503919999</v>
      </c>
      <c r="I105" s="128">
        <v>58.841179823610666</v>
      </c>
      <c r="J105" s="145">
        <v>71308.729730000006</v>
      </c>
      <c r="K105" s="128">
        <v>42.505239472975781</v>
      </c>
      <c r="L105" s="129">
        <v>9.8235979418347377</v>
      </c>
      <c r="M105" s="129">
        <v>-22.309000473260788</v>
      </c>
    </row>
    <row r="106" spans="1:13" ht="14.1" customHeight="1" x14ac:dyDescent="0.25">
      <c r="A106" s="153" t="s">
        <v>108</v>
      </c>
      <c r="B106" s="127">
        <v>1</v>
      </c>
      <c r="C106" s="127">
        <v>65930.015180000002</v>
      </c>
      <c r="D106" s="128">
        <v>7.2420798656643708</v>
      </c>
      <c r="E106" s="127">
        <v>4693.6688300000005</v>
      </c>
      <c r="F106" s="128">
        <v>2.5382716511932566</v>
      </c>
      <c r="G106" s="145">
        <v>1</v>
      </c>
      <c r="H106" s="145">
        <v>59368.732810000001</v>
      </c>
      <c r="I106" s="128">
        <v>6.0352167580026714</v>
      </c>
      <c r="J106" s="145">
        <v>1118.9118799999999</v>
      </c>
      <c r="K106" s="128">
        <v>0.66695364773198207</v>
      </c>
      <c r="L106" s="129">
        <v>-9.9518896698060804</v>
      </c>
      <c r="M106" s="129">
        <v>-76.161252092427674</v>
      </c>
    </row>
    <row r="107" spans="1:13" ht="14.1" customHeight="1" x14ac:dyDescent="0.25">
      <c r="A107" s="153" t="s">
        <v>122</v>
      </c>
      <c r="B107" s="127">
        <v>13</v>
      </c>
      <c r="C107" s="127">
        <v>68759.918529800008</v>
      </c>
      <c r="D107" s="128">
        <v>7.552930485301113</v>
      </c>
      <c r="E107" s="127">
        <v>25928.763569999996</v>
      </c>
      <c r="F107" s="128">
        <v>14.021919292551246</v>
      </c>
      <c r="G107" s="145">
        <v>12</v>
      </c>
      <c r="H107" s="145">
        <v>86045.983776000008</v>
      </c>
      <c r="I107" s="128">
        <v>8.7471323483641861</v>
      </c>
      <c r="J107" s="145">
        <v>24209.41603</v>
      </c>
      <c r="K107" s="128">
        <v>14.430589771439035</v>
      </c>
      <c r="L107" s="129">
        <v>25.139740732398263</v>
      </c>
      <c r="M107" s="129">
        <v>-6.6310433020003607</v>
      </c>
    </row>
    <row r="108" spans="1:13" ht="14.1" customHeight="1" x14ac:dyDescent="0.25">
      <c r="A108" s="160"/>
      <c r="B108" s="133"/>
      <c r="C108" s="133"/>
      <c r="D108" s="134"/>
      <c r="E108" s="133"/>
      <c r="F108" s="134"/>
      <c r="G108" s="146"/>
      <c r="H108" s="146"/>
      <c r="I108" s="134"/>
      <c r="J108" s="146"/>
      <c r="K108" s="134"/>
      <c r="L108" s="135"/>
      <c r="M108" s="135"/>
    </row>
    <row r="109" spans="1:13" ht="14.1" customHeight="1" x14ac:dyDescent="0.25">
      <c r="A109" s="141"/>
      <c r="B109" s="149"/>
      <c r="C109" s="150"/>
      <c r="D109" s="151"/>
      <c r="E109" s="150"/>
      <c r="F109" s="151"/>
      <c r="G109" s="161"/>
      <c r="H109" s="161"/>
      <c r="I109" s="151"/>
      <c r="J109" s="161"/>
      <c r="K109" s="151"/>
      <c r="L109" s="151"/>
      <c r="M109" s="151"/>
    </row>
    <row r="110" spans="1:13" ht="14.1" customHeight="1" x14ac:dyDescent="0.25">
      <c r="A110" s="141"/>
      <c r="B110" s="149"/>
      <c r="C110" s="150"/>
      <c r="D110" s="151"/>
      <c r="E110" s="150"/>
      <c r="F110" s="151"/>
      <c r="G110" s="161"/>
      <c r="H110" s="161"/>
      <c r="I110" s="151"/>
      <c r="J110" s="161"/>
      <c r="K110" s="151"/>
      <c r="L110" s="151"/>
      <c r="M110" s="151"/>
    </row>
    <row r="111" spans="1:13" ht="14.1" customHeight="1" x14ac:dyDescent="0.25">
      <c r="A111" s="141"/>
      <c r="B111" s="148"/>
      <c r="C111" s="142"/>
      <c r="D111" s="141"/>
      <c r="E111" s="142"/>
      <c r="F111" s="141"/>
      <c r="G111" s="148"/>
      <c r="H111" s="142"/>
      <c r="I111" s="141"/>
      <c r="J111" s="142"/>
      <c r="K111" s="141"/>
      <c r="L111" s="162"/>
      <c r="M111" s="162"/>
    </row>
    <row r="112" spans="1:13" ht="13.5" x14ac:dyDescent="0.25">
      <c r="A112" s="406" t="s">
        <v>167</v>
      </c>
      <c r="B112" s="406"/>
      <c r="C112" s="406"/>
      <c r="D112" s="406"/>
      <c r="E112" s="406"/>
      <c r="F112" s="406"/>
      <c r="G112" s="406"/>
      <c r="H112" s="406"/>
      <c r="I112" s="406"/>
      <c r="J112" s="406"/>
      <c r="K112" s="406"/>
      <c r="L112" s="406"/>
      <c r="M112" s="406"/>
    </row>
    <row r="113" spans="1:13" x14ac:dyDescent="0.25">
      <c r="A113" s="154"/>
      <c r="B113" s="148"/>
      <c r="C113" s="155"/>
      <c r="D113" s="156"/>
      <c r="E113" s="155"/>
      <c r="F113" s="156"/>
      <c r="G113" s="148"/>
      <c r="H113" s="155"/>
      <c r="I113" s="156"/>
      <c r="J113" s="155"/>
      <c r="K113" s="156"/>
      <c r="L113" s="157"/>
      <c r="M113" s="157"/>
    </row>
    <row r="114" spans="1:13" ht="13.5" x14ac:dyDescent="0.25">
      <c r="A114" s="112"/>
      <c r="B114" s="113">
        <v>2022</v>
      </c>
      <c r="C114" s="114"/>
      <c r="D114" s="113"/>
      <c r="E114" s="114"/>
      <c r="F114" s="113"/>
      <c r="G114" s="113">
        <v>2023</v>
      </c>
      <c r="H114" s="114"/>
      <c r="I114" s="113"/>
      <c r="J114" s="114"/>
      <c r="K114" s="113"/>
      <c r="L114" s="115" t="s">
        <v>153</v>
      </c>
      <c r="M114" s="115"/>
    </row>
    <row r="115" spans="1:13" ht="13.5" x14ac:dyDescent="0.25">
      <c r="A115" s="112"/>
      <c r="B115" s="116" t="s">
        <v>154</v>
      </c>
      <c r="C115" s="405" t="s">
        <v>155</v>
      </c>
      <c r="D115" s="405"/>
      <c r="E115" s="405" t="s">
        <v>156</v>
      </c>
      <c r="F115" s="405"/>
      <c r="G115" s="116" t="s">
        <v>154</v>
      </c>
      <c r="H115" s="405" t="s">
        <v>155</v>
      </c>
      <c r="I115" s="405"/>
      <c r="J115" s="405" t="s">
        <v>156</v>
      </c>
      <c r="K115" s="405"/>
      <c r="L115" s="115" t="s">
        <v>155</v>
      </c>
      <c r="M115" s="115" t="s">
        <v>156</v>
      </c>
    </row>
    <row r="116" spans="1:13" ht="13.5" x14ac:dyDescent="0.25">
      <c r="A116" s="112"/>
      <c r="B116" s="116"/>
      <c r="C116" s="117" t="s">
        <v>157</v>
      </c>
      <c r="D116" s="116" t="s">
        <v>158</v>
      </c>
      <c r="E116" s="117" t="s">
        <v>157</v>
      </c>
      <c r="F116" s="116" t="s">
        <v>158</v>
      </c>
      <c r="G116" s="116"/>
      <c r="H116" s="117" t="s">
        <v>157</v>
      </c>
      <c r="I116" s="116" t="s">
        <v>158</v>
      </c>
      <c r="J116" s="117" t="s">
        <v>157</v>
      </c>
      <c r="K116" s="116" t="s">
        <v>158</v>
      </c>
      <c r="L116" s="116" t="s">
        <v>158</v>
      </c>
      <c r="M116" s="116" t="s">
        <v>158</v>
      </c>
    </row>
    <row r="117" spans="1:13" ht="13.5" x14ac:dyDescent="0.25">
      <c r="A117" s="118" t="s">
        <v>102</v>
      </c>
      <c r="B117" s="119">
        <v>1</v>
      </c>
      <c r="C117" s="119">
        <v>2080.5672172999998</v>
      </c>
      <c r="D117" s="120">
        <v>100</v>
      </c>
      <c r="E117" s="119">
        <v>129.81783999999999</v>
      </c>
      <c r="F117" s="120">
        <v>100</v>
      </c>
      <c r="G117" s="119">
        <v>1</v>
      </c>
      <c r="H117" s="119">
        <v>2278.8166572999999</v>
      </c>
      <c r="I117" s="120">
        <v>100</v>
      </c>
      <c r="J117" s="163">
        <v>34.890339999999995</v>
      </c>
      <c r="K117" s="120">
        <v>100</v>
      </c>
      <c r="L117" s="121">
        <v>9.528624615035163</v>
      </c>
      <c r="M117" s="121">
        <v>-73.123616908122941</v>
      </c>
    </row>
    <row r="118" spans="1:13" s="17" customFormat="1" ht="19.5" customHeight="1" x14ac:dyDescent="0.25">
      <c r="A118" s="152" t="s">
        <v>159</v>
      </c>
      <c r="B118" s="123">
        <v>0</v>
      </c>
      <c r="C118" s="123">
        <v>0</v>
      </c>
      <c r="D118" s="124">
        <v>0</v>
      </c>
      <c r="E118" s="123">
        <v>0</v>
      </c>
      <c r="F118" s="124">
        <v>0</v>
      </c>
      <c r="G118" s="123">
        <v>0</v>
      </c>
      <c r="H118" s="123">
        <v>0</v>
      </c>
      <c r="I118" s="124">
        <v>0</v>
      </c>
      <c r="J118" s="123">
        <v>0</v>
      </c>
      <c r="K118" s="124">
        <v>0</v>
      </c>
      <c r="L118" s="125" t="s">
        <v>163</v>
      </c>
      <c r="M118" s="125" t="s">
        <v>163</v>
      </c>
    </row>
    <row r="119" spans="1:13" s="23" customFormat="1" ht="13.5" x14ac:dyDescent="0.25">
      <c r="A119" s="130"/>
      <c r="B119" s="145"/>
      <c r="C119" s="127"/>
      <c r="D119" s="128"/>
      <c r="E119" s="127"/>
      <c r="F119" s="128"/>
      <c r="G119" s="145"/>
      <c r="H119" s="145"/>
      <c r="I119" s="128"/>
      <c r="J119" s="145"/>
      <c r="K119" s="128"/>
      <c r="L119" s="129"/>
      <c r="M119" s="129"/>
    </row>
    <row r="120" spans="1:13" s="23" customFormat="1" ht="13.5" x14ac:dyDescent="0.25">
      <c r="A120" s="131" t="s">
        <v>138</v>
      </c>
      <c r="B120" s="123">
        <v>1</v>
      </c>
      <c r="C120" s="123">
        <v>2080.5672172999998</v>
      </c>
      <c r="D120" s="124">
        <v>100</v>
      </c>
      <c r="E120" s="123">
        <v>129.81783999999999</v>
      </c>
      <c r="F120" s="124">
        <v>100</v>
      </c>
      <c r="G120" s="123">
        <v>1</v>
      </c>
      <c r="H120" s="123">
        <v>2278.8166572999999</v>
      </c>
      <c r="I120" s="124">
        <v>100</v>
      </c>
      <c r="J120" s="123">
        <v>34.890339999999995</v>
      </c>
      <c r="K120" s="124">
        <v>100</v>
      </c>
      <c r="L120" s="125">
        <v>9.528624615035163</v>
      </c>
      <c r="M120" s="125">
        <v>-73.123616908122941</v>
      </c>
    </row>
    <row r="121" spans="1:13" ht="14.1" customHeight="1" x14ac:dyDescent="0.25">
      <c r="A121" s="126" t="s">
        <v>110</v>
      </c>
      <c r="B121" s="127">
        <v>1</v>
      </c>
      <c r="C121" s="127">
        <v>2080.5672172999998</v>
      </c>
      <c r="D121" s="128">
        <v>100</v>
      </c>
      <c r="E121" s="127">
        <v>129.81783999999999</v>
      </c>
      <c r="F121" s="128">
        <v>100</v>
      </c>
      <c r="G121" s="145">
        <v>1</v>
      </c>
      <c r="H121" s="145">
        <v>2278.8166572999999</v>
      </c>
      <c r="I121" s="128">
        <v>100</v>
      </c>
      <c r="J121" s="145">
        <v>34.890339999999995</v>
      </c>
      <c r="K121" s="128">
        <v>100</v>
      </c>
      <c r="L121" s="129">
        <v>9.528624615035163</v>
      </c>
      <c r="M121" s="129">
        <v>-73.123616908122941</v>
      </c>
    </row>
    <row r="122" spans="1:13" ht="14.1" customHeight="1" x14ac:dyDescent="0.25">
      <c r="A122"/>
      <c r="B122"/>
      <c r="C122"/>
      <c r="D122"/>
      <c r="E122"/>
      <c r="F122"/>
      <c r="G122"/>
      <c r="H122"/>
      <c r="I122"/>
      <c r="J122"/>
      <c r="K122"/>
      <c r="L122"/>
      <c r="M122"/>
    </row>
    <row r="123" spans="1:13" ht="14.1" customHeight="1" x14ac:dyDescent="0.25">
      <c r="A123"/>
      <c r="B123"/>
      <c r="C123"/>
      <c r="D123"/>
      <c r="E123"/>
      <c r="F123"/>
      <c r="G123"/>
      <c r="H123"/>
      <c r="I123"/>
      <c r="J123"/>
      <c r="K123"/>
      <c r="L123"/>
      <c r="M123"/>
    </row>
    <row r="124" spans="1:13" ht="14.1" customHeight="1" x14ac:dyDescent="0.25">
      <c r="A124"/>
      <c r="B124"/>
      <c r="C124"/>
      <c r="D124"/>
      <c r="E124"/>
      <c r="F124"/>
      <c r="G124"/>
      <c r="H124"/>
      <c r="I124"/>
      <c r="J124"/>
      <c r="K124"/>
      <c r="L124"/>
      <c r="M124"/>
    </row>
    <row r="125" spans="1:13" ht="14.1" customHeight="1" x14ac:dyDescent="0.25">
      <c r="A125"/>
      <c r="B125"/>
      <c r="C125"/>
      <c r="D125"/>
      <c r="E125"/>
      <c r="F125"/>
      <c r="G125"/>
      <c r="H125"/>
      <c r="I125"/>
      <c r="J125"/>
      <c r="K125"/>
      <c r="L125"/>
      <c r="M125"/>
    </row>
    <row r="126" spans="1:13" ht="14.1" customHeight="1" x14ac:dyDescent="0.25">
      <c r="B126" s="25"/>
    </row>
    <row r="127" spans="1:13" x14ac:dyDescent="0.25">
      <c r="B127" s="25"/>
    </row>
    <row r="128" spans="1:13" x14ac:dyDescent="0.25">
      <c r="B128" s="25"/>
    </row>
  </sheetData>
  <mergeCells count="25">
    <mergeCell ref="C115:D115"/>
    <mergeCell ref="E115:F115"/>
    <mergeCell ref="H115:I115"/>
    <mergeCell ref="J115:K115"/>
    <mergeCell ref="A91:M91"/>
    <mergeCell ref="C94:D94"/>
    <mergeCell ref="E94:F94"/>
    <mergeCell ref="H94:I94"/>
    <mergeCell ref="J94:K94"/>
    <mergeCell ref="A112:M112"/>
    <mergeCell ref="C66:D66"/>
    <mergeCell ref="E66:F66"/>
    <mergeCell ref="H66:I66"/>
    <mergeCell ref="J66:K66"/>
    <mergeCell ref="A1:M1"/>
    <mergeCell ref="C4:D4"/>
    <mergeCell ref="E4:F4"/>
    <mergeCell ref="H4:I4"/>
    <mergeCell ref="J4:K4"/>
    <mergeCell ref="A32:M32"/>
    <mergeCell ref="C35:D35"/>
    <mergeCell ref="E35:F35"/>
    <mergeCell ref="H35:I35"/>
    <mergeCell ref="J35:K35"/>
    <mergeCell ref="A63:M63"/>
  </mergeCells>
  <printOptions horizontalCentered="1"/>
  <pageMargins left="0.78740157480314965" right="0.78740157480314965" top="0.59055118110236227" bottom="0.59055118110236227" header="0" footer="0"/>
  <pageSetup paperSize="9" scale="96" orientation="landscape" r:id="rId1"/>
  <headerFooter alignWithMargins="0"/>
  <rowBreaks count="3" manualBreakCount="3">
    <brk id="30" max="12" man="1"/>
    <brk id="64" max="12" man="1"/>
    <brk id="90"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pageSetUpPr fitToPage="1"/>
  </sheetPr>
  <dimension ref="A1:E40"/>
  <sheetViews>
    <sheetView showGridLines="0" workbookViewId="0">
      <selection activeCell="C10" sqref="C10"/>
    </sheetView>
  </sheetViews>
  <sheetFormatPr defaultRowHeight="12.75" x14ac:dyDescent="0.25"/>
  <cols>
    <col min="1" max="1" width="29.140625" style="19" customWidth="1"/>
    <col min="2" max="3" width="16.7109375" style="3" customWidth="1"/>
    <col min="4" max="4" width="14.85546875" style="3" bestFit="1" customWidth="1"/>
    <col min="5" max="5" width="4.7109375" style="3" customWidth="1"/>
    <col min="6" max="16384" width="9.140625" style="3"/>
  </cols>
  <sheetData>
    <row r="1" spans="1:5" ht="13.5" x14ac:dyDescent="0.25">
      <c r="A1" s="399" t="s">
        <v>168</v>
      </c>
      <c r="B1" s="399"/>
      <c r="C1" s="399"/>
      <c r="D1" s="399"/>
    </row>
    <row r="2" spans="1:5" ht="13.5" x14ac:dyDescent="0.25">
      <c r="A2" s="90"/>
      <c r="B2" s="75"/>
      <c r="C2" s="75"/>
      <c r="D2" s="75"/>
    </row>
    <row r="3" spans="1:5" ht="15" x14ac:dyDescent="0.25">
      <c r="A3" s="90"/>
      <c r="B3" s="75"/>
      <c r="C3" s="75"/>
      <c r="D3" s="164" t="s">
        <v>98</v>
      </c>
      <c r="E3"/>
    </row>
    <row r="4" spans="1:5" ht="19.5" customHeight="1" x14ac:dyDescent="0.25">
      <c r="A4" s="165" t="s">
        <v>169</v>
      </c>
      <c r="B4" s="116">
        <v>2021</v>
      </c>
      <c r="C4" s="116">
        <v>2022</v>
      </c>
      <c r="D4" s="116">
        <v>2023</v>
      </c>
      <c r="E4"/>
    </row>
    <row r="5" spans="1:5" ht="15" customHeight="1" x14ac:dyDescent="0.25">
      <c r="A5" s="166" t="s">
        <v>84</v>
      </c>
      <c r="B5" s="167">
        <v>1415037.0189699999</v>
      </c>
      <c r="C5" s="167">
        <v>942635.58007999999</v>
      </c>
      <c r="D5" s="167">
        <v>729182.66865999973</v>
      </c>
      <c r="E5"/>
    </row>
    <row r="6" spans="1:5" ht="15" customHeight="1" x14ac:dyDescent="0.25">
      <c r="A6" s="168" t="s">
        <v>170</v>
      </c>
      <c r="B6" s="169">
        <v>544666.56410000008</v>
      </c>
      <c r="C6" s="169">
        <v>336463.81457000005</v>
      </c>
      <c r="D6" s="169">
        <v>224602.24790999998</v>
      </c>
      <c r="E6"/>
    </row>
    <row r="7" spans="1:5" ht="15" customHeight="1" x14ac:dyDescent="0.25">
      <c r="A7" s="168" t="s">
        <v>171</v>
      </c>
      <c r="B7" s="169">
        <v>602005.45548999961</v>
      </c>
      <c r="C7" s="169">
        <v>348381.29093000002</v>
      </c>
      <c r="D7" s="169">
        <v>238745.85437999989</v>
      </c>
      <c r="E7"/>
    </row>
    <row r="8" spans="1:5" ht="15" customHeight="1" x14ac:dyDescent="0.25">
      <c r="A8" s="168" t="s">
        <v>172</v>
      </c>
      <c r="B8" s="169">
        <v>151.48957999999999</v>
      </c>
      <c r="C8" s="169">
        <v>157.64761999999999</v>
      </c>
      <c r="D8" s="169">
        <v>177.20534000000001</v>
      </c>
      <c r="E8"/>
    </row>
    <row r="9" spans="1:5" ht="15" customHeight="1" x14ac:dyDescent="0.25">
      <c r="A9" s="168" t="s">
        <v>173</v>
      </c>
      <c r="B9" s="169">
        <v>268213.50980000012</v>
      </c>
      <c r="C9" s="169">
        <v>257632.82695999992</v>
      </c>
      <c r="D9" s="169">
        <v>265657.36102999991</v>
      </c>
      <c r="E9"/>
    </row>
    <row r="10" spans="1:5" ht="15" customHeight="1" x14ac:dyDescent="0.25">
      <c r="A10" s="152" t="s">
        <v>174</v>
      </c>
      <c r="B10" s="170">
        <v>638930.60769000009</v>
      </c>
      <c r="C10" s="170">
        <v>379874.97687000007</v>
      </c>
      <c r="D10" s="170">
        <v>307177.02549999999</v>
      </c>
      <c r="E10"/>
    </row>
    <row r="11" spans="1:5" ht="15" customHeight="1" x14ac:dyDescent="0.25">
      <c r="A11" s="168" t="s">
        <v>170</v>
      </c>
      <c r="B11" s="169">
        <v>482441.72782999999</v>
      </c>
      <c r="C11" s="169">
        <v>275336.45720000006</v>
      </c>
      <c r="D11" s="169">
        <v>151038.13392999998</v>
      </c>
      <c r="E11"/>
    </row>
    <row r="12" spans="1:5" ht="15" customHeight="1" x14ac:dyDescent="0.25">
      <c r="A12" s="168" t="s">
        <v>171</v>
      </c>
      <c r="B12" s="169">
        <v>61162.13504999999</v>
      </c>
      <c r="C12" s="169">
        <v>52079.52661999999</v>
      </c>
      <c r="D12" s="169">
        <v>35649.741890000005</v>
      </c>
      <c r="E12"/>
    </row>
    <row r="13" spans="1:5" ht="15" customHeight="1" x14ac:dyDescent="0.25">
      <c r="A13" s="168" t="s">
        <v>172</v>
      </c>
      <c r="B13" s="169">
        <v>151.48957999999999</v>
      </c>
      <c r="C13" s="169">
        <v>157.64761999999999</v>
      </c>
      <c r="D13" s="169">
        <v>177.20534000000001</v>
      </c>
      <c r="E13"/>
    </row>
    <row r="14" spans="1:5" ht="15" customHeight="1" x14ac:dyDescent="0.25">
      <c r="A14" s="168" t="s">
        <v>173</v>
      </c>
      <c r="B14" s="169">
        <v>95175.255230000039</v>
      </c>
      <c r="C14" s="169">
        <v>52301.345430000001</v>
      </c>
      <c r="D14" s="169">
        <v>120311.94434</v>
      </c>
      <c r="E14"/>
    </row>
    <row r="15" spans="1:5" ht="15" customHeight="1" x14ac:dyDescent="0.25">
      <c r="A15" s="131" t="s">
        <v>89</v>
      </c>
      <c r="B15" s="170">
        <v>554561.73209999991</v>
      </c>
      <c r="C15" s="170">
        <v>377714.84748</v>
      </c>
      <c r="D15" s="170">
        <v>254206.18869999982</v>
      </c>
      <c r="E15"/>
    </row>
    <row r="16" spans="1:5" ht="15" customHeight="1" x14ac:dyDescent="0.25">
      <c r="A16" s="168" t="s">
        <v>170</v>
      </c>
      <c r="B16" s="169">
        <v>62206.599540000119</v>
      </c>
      <c r="C16" s="169">
        <v>61102.951789999985</v>
      </c>
      <c r="D16" s="169">
        <v>73472.940719999999</v>
      </c>
      <c r="E16"/>
    </row>
    <row r="17" spans="1:5" ht="15" customHeight="1" x14ac:dyDescent="0.25">
      <c r="A17" s="168" t="s">
        <v>171</v>
      </c>
      <c r="B17" s="169">
        <v>365322.2635899997</v>
      </c>
      <c r="C17" s="169">
        <v>173012.15061000004</v>
      </c>
      <c r="D17" s="169">
        <v>86870.006199999902</v>
      </c>
      <c r="E17"/>
    </row>
    <row r="18" spans="1:5" ht="15" customHeight="1" x14ac:dyDescent="0.25">
      <c r="A18" s="168" t="s">
        <v>172</v>
      </c>
      <c r="B18" s="169">
        <v>0</v>
      </c>
      <c r="C18" s="169">
        <v>0</v>
      </c>
      <c r="D18" s="169">
        <v>0</v>
      </c>
      <c r="E18"/>
    </row>
    <row r="19" spans="1:5" ht="15" customHeight="1" x14ac:dyDescent="0.25">
      <c r="A19" s="168" t="s">
        <v>173</v>
      </c>
      <c r="B19" s="169">
        <v>127032.8689700001</v>
      </c>
      <c r="C19" s="169">
        <v>143599.74507999994</v>
      </c>
      <c r="D19" s="169">
        <v>93863.241779999909</v>
      </c>
      <c r="E19"/>
    </row>
    <row r="20" spans="1:5" ht="15" customHeight="1" x14ac:dyDescent="0.25">
      <c r="A20" s="131" t="s">
        <v>92</v>
      </c>
      <c r="B20" s="170">
        <v>221012.61149999997</v>
      </c>
      <c r="C20" s="170">
        <v>184915.93789</v>
      </c>
      <c r="D20" s="170">
        <v>167764.56411999997</v>
      </c>
      <c r="E20"/>
    </row>
    <row r="21" spans="1:5" ht="15" customHeight="1" x14ac:dyDescent="0.25">
      <c r="A21" s="168" t="s">
        <v>170</v>
      </c>
      <c r="B21" s="169">
        <v>18.236729999999998</v>
      </c>
      <c r="C21" s="169">
        <v>24.40558</v>
      </c>
      <c r="D21" s="169">
        <v>91.173259999999999</v>
      </c>
      <c r="E21"/>
    </row>
    <row r="22" spans="1:5" ht="15" customHeight="1" x14ac:dyDescent="0.25">
      <c r="A22" s="168" t="s">
        <v>171</v>
      </c>
      <c r="B22" s="169">
        <v>174988.98916999996</v>
      </c>
      <c r="C22" s="169">
        <v>123159.79586000003</v>
      </c>
      <c r="D22" s="169">
        <v>116191.21594999997</v>
      </c>
      <c r="E22"/>
    </row>
    <row r="23" spans="1:5" ht="15" customHeight="1" x14ac:dyDescent="0.25">
      <c r="A23" s="168" t="s">
        <v>172</v>
      </c>
      <c r="B23" s="169">
        <v>0</v>
      </c>
      <c r="C23" s="169">
        <v>0</v>
      </c>
      <c r="D23" s="169">
        <v>0</v>
      </c>
      <c r="E23"/>
    </row>
    <row r="24" spans="1:5" ht="15" customHeight="1" x14ac:dyDescent="0.25">
      <c r="A24" s="168" t="s">
        <v>173</v>
      </c>
      <c r="B24" s="169">
        <v>46005.385600000001</v>
      </c>
      <c r="C24" s="169">
        <v>61731.736449999975</v>
      </c>
      <c r="D24" s="169">
        <v>51482.174909999994</v>
      </c>
      <c r="E24"/>
    </row>
    <row r="25" spans="1:5" ht="15" customHeight="1" x14ac:dyDescent="0.25">
      <c r="A25" s="152" t="s">
        <v>93</v>
      </c>
      <c r="B25" s="170">
        <v>532.06768</v>
      </c>
      <c r="C25" s="170">
        <v>129.81783999999999</v>
      </c>
      <c r="D25" s="171">
        <v>34.890339999999995</v>
      </c>
      <c r="E25"/>
    </row>
    <row r="26" spans="1:5" ht="15" customHeight="1" x14ac:dyDescent="0.25">
      <c r="A26" s="168" t="s">
        <v>170</v>
      </c>
      <c r="B26" s="169">
        <v>0</v>
      </c>
      <c r="C26" s="169">
        <v>0</v>
      </c>
      <c r="D26" s="169">
        <v>0</v>
      </c>
      <c r="E26"/>
    </row>
    <row r="27" spans="1:5" ht="15" customHeight="1" x14ac:dyDescent="0.25">
      <c r="A27" s="168" t="s">
        <v>171</v>
      </c>
      <c r="B27" s="169">
        <v>532.06768</v>
      </c>
      <c r="C27" s="169">
        <v>129.81783999999999</v>
      </c>
      <c r="D27" s="169">
        <v>34.890339999999995</v>
      </c>
      <c r="E27"/>
    </row>
    <row r="28" spans="1:5" ht="15" customHeight="1" x14ac:dyDescent="0.25">
      <c r="A28" s="168" t="s">
        <v>173</v>
      </c>
      <c r="B28" s="169">
        <v>0</v>
      </c>
      <c r="C28" s="169">
        <v>0</v>
      </c>
      <c r="D28" s="169">
        <v>0</v>
      </c>
      <c r="E28"/>
    </row>
    <row r="29" spans="1:5" ht="15" x14ac:dyDescent="0.25">
      <c r="A29" s="172"/>
      <c r="B29" s="173"/>
      <c r="C29" s="173"/>
      <c r="D29" s="174"/>
      <c r="E29"/>
    </row>
    <row r="30" spans="1:5" ht="13.5" x14ac:dyDescent="0.25">
      <c r="A30" s="90"/>
      <c r="B30" s="75"/>
      <c r="C30" s="75"/>
      <c r="D30" s="75"/>
    </row>
    <row r="31" spans="1:5" ht="13.5" x14ac:dyDescent="0.25">
      <c r="A31" s="90"/>
      <c r="B31" s="75"/>
      <c r="C31" s="75"/>
      <c r="D31" s="75"/>
    </row>
    <row r="32" spans="1:5" ht="13.5" x14ac:dyDescent="0.25">
      <c r="A32" s="399" t="s">
        <v>175</v>
      </c>
      <c r="B32" s="399"/>
      <c r="C32" s="399"/>
      <c r="D32" s="399"/>
    </row>
    <row r="33" spans="1:4" ht="15" x14ac:dyDescent="0.25">
      <c r="A33" s="175"/>
      <c r="B33" s="89"/>
      <c r="C33" s="89"/>
      <c r="D33" s="89"/>
    </row>
    <row r="34" spans="1:4" ht="15" x14ac:dyDescent="0.25">
      <c r="A34" s="175"/>
      <c r="B34" s="89"/>
      <c r="C34" s="89"/>
      <c r="D34" s="89"/>
    </row>
    <row r="35" spans="1:4" ht="15" x14ac:dyDescent="0.25">
      <c r="A35" s="175"/>
      <c r="B35" s="89"/>
      <c r="C35" s="89"/>
      <c r="D35" s="89"/>
    </row>
    <row r="36" spans="1:4" ht="15" x14ac:dyDescent="0.25">
      <c r="A36" s="175"/>
      <c r="B36" s="89"/>
      <c r="C36" s="89"/>
      <c r="D36" s="89"/>
    </row>
    <row r="37" spans="1:4" ht="15" x14ac:dyDescent="0.25">
      <c r="A37" s="175"/>
      <c r="B37" s="89"/>
      <c r="C37" s="89"/>
      <c r="D37" s="89"/>
    </row>
    <row r="38" spans="1:4" ht="15" x14ac:dyDescent="0.25">
      <c r="A38" s="175"/>
      <c r="B38" s="89"/>
      <c r="C38" s="89"/>
      <c r="D38" s="89"/>
    </row>
    <row r="39" spans="1:4" ht="15" x14ac:dyDescent="0.25">
      <c r="A39" s="175"/>
      <c r="B39" s="89"/>
      <c r="C39" s="89"/>
      <c r="D39" s="89"/>
    </row>
    <row r="40" spans="1:4" ht="15" x14ac:dyDescent="0.25">
      <c r="A40" s="175"/>
      <c r="B40" s="89"/>
      <c r="C40" s="89"/>
      <c r="D40" s="89"/>
    </row>
  </sheetData>
  <mergeCells count="2">
    <mergeCell ref="A1:D1"/>
    <mergeCell ref="A32:D32"/>
  </mergeCells>
  <printOptions horizontalCentered="1"/>
  <pageMargins left="0.78740157480314965" right="0.78740157480314965" top="0.59055118110236227" bottom="0.59055118110236227" header="0" footer="0"/>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9">
    <pageSetUpPr fitToPage="1"/>
  </sheetPr>
  <dimension ref="A1:F46"/>
  <sheetViews>
    <sheetView showGridLines="0" tabSelected="1" topLeftCell="A29" workbookViewId="0">
      <selection activeCell="B37" sqref="B37:F43"/>
    </sheetView>
  </sheetViews>
  <sheetFormatPr defaultRowHeight="12.75" x14ac:dyDescent="0.2"/>
  <cols>
    <col min="1" max="1" width="34.7109375" style="29" customWidth="1"/>
    <col min="2" max="2" width="12" style="29" bestFit="1" customWidth="1"/>
    <col min="3" max="3" width="11.5703125" style="29" bestFit="1" customWidth="1"/>
    <col min="4" max="4" width="12.140625" style="29" bestFit="1" customWidth="1"/>
    <col min="5" max="5" width="11.7109375" style="29" bestFit="1" customWidth="1"/>
    <col min="6" max="6" width="12.140625" style="29" bestFit="1" customWidth="1"/>
    <col min="7" max="16384" width="9.140625" style="28"/>
  </cols>
  <sheetData>
    <row r="1" spans="1:6" x14ac:dyDescent="0.2">
      <c r="A1" s="407" t="s">
        <v>176</v>
      </c>
      <c r="B1" s="407"/>
      <c r="C1" s="407"/>
      <c r="D1" s="407"/>
      <c r="E1" s="407"/>
      <c r="F1" s="407"/>
    </row>
    <row r="2" spans="1:6" x14ac:dyDescent="0.2">
      <c r="A2" s="407"/>
      <c r="B2" s="407"/>
      <c r="C2" s="407"/>
      <c r="D2" s="407"/>
      <c r="E2" s="407"/>
      <c r="F2" s="407"/>
    </row>
    <row r="3" spans="1:6" ht="13.5" x14ac:dyDescent="0.25">
      <c r="A3" s="176"/>
      <c r="B3" s="176"/>
      <c r="C3" s="176"/>
      <c r="D3" s="176"/>
      <c r="E3" s="408"/>
      <c r="F3" s="408"/>
    </row>
    <row r="4" spans="1:6" ht="13.5" x14ac:dyDescent="0.2">
      <c r="A4" s="165" t="s">
        <v>169</v>
      </c>
      <c r="B4" s="116">
        <v>2019</v>
      </c>
      <c r="C4" s="116">
        <v>2020</v>
      </c>
      <c r="D4" s="116">
        <v>2021</v>
      </c>
      <c r="E4" s="116">
        <v>2022</v>
      </c>
      <c r="F4" s="116">
        <v>2023</v>
      </c>
    </row>
    <row r="5" spans="1:6" ht="13.5" x14ac:dyDescent="0.25">
      <c r="A5" s="166" t="s">
        <v>174</v>
      </c>
      <c r="B5" s="177"/>
      <c r="C5" s="177"/>
      <c r="D5" s="177"/>
      <c r="E5" s="177"/>
      <c r="F5" s="177"/>
    </row>
    <row r="6" spans="1:6" ht="13.5" x14ac:dyDescent="0.25">
      <c r="A6" s="178" t="s">
        <v>177</v>
      </c>
      <c r="B6" s="179">
        <v>136</v>
      </c>
      <c r="C6" s="179">
        <v>135</v>
      </c>
      <c r="D6" s="179">
        <v>133</v>
      </c>
      <c r="E6" s="179">
        <v>133</v>
      </c>
      <c r="F6" s="179">
        <v>128</v>
      </c>
    </row>
    <row r="7" spans="1:6" ht="13.5" x14ac:dyDescent="0.25">
      <c r="A7" s="180" t="s">
        <v>178</v>
      </c>
      <c r="B7" s="179"/>
      <c r="C7" s="179"/>
      <c r="D7" s="179"/>
      <c r="E7" s="179"/>
      <c r="F7" s="179"/>
    </row>
    <row r="8" spans="1:6" ht="13.5" x14ac:dyDescent="0.25">
      <c r="A8" s="178" t="s">
        <v>179</v>
      </c>
      <c r="B8" s="179">
        <v>3115079.8385570003</v>
      </c>
      <c r="C8" s="179">
        <v>3141461.2426785994</v>
      </c>
      <c r="D8" s="179">
        <v>3295631.6594759999</v>
      </c>
      <c r="E8" s="179">
        <v>2754263.1514502</v>
      </c>
      <c r="F8" s="179">
        <v>2949909.2630988997</v>
      </c>
    </row>
    <row r="9" spans="1:6" ht="13.5" x14ac:dyDescent="0.25">
      <c r="A9" s="178" t="s">
        <v>180</v>
      </c>
      <c r="B9" s="179">
        <v>16083376.461871302</v>
      </c>
      <c r="C9" s="179">
        <v>16853959.1995508</v>
      </c>
      <c r="D9" s="179">
        <v>17252657.685718201</v>
      </c>
      <c r="E9" s="179">
        <v>15152031.831571</v>
      </c>
      <c r="F9" s="179">
        <v>12321227.410885999</v>
      </c>
    </row>
    <row r="10" spans="1:6" ht="13.5" x14ac:dyDescent="0.25">
      <c r="A10" s="181" t="s">
        <v>181</v>
      </c>
      <c r="B10" s="182">
        <v>19198456.300428301</v>
      </c>
      <c r="C10" s="182">
        <v>19995420.442229398</v>
      </c>
      <c r="D10" s="182">
        <v>20548289.345194202</v>
      </c>
      <c r="E10" s="182">
        <v>17906294.9830212</v>
      </c>
      <c r="F10" s="182">
        <v>15271136.673984898</v>
      </c>
    </row>
    <row r="11" spans="1:6" ht="13.5" x14ac:dyDescent="0.25">
      <c r="A11" s="131" t="s">
        <v>89</v>
      </c>
      <c r="B11" s="179"/>
      <c r="C11" s="179"/>
      <c r="D11" s="179"/>
      <c r="E11" s="179"/>
      <c r="F11" s="179"/>
    </row>
    <row r="12" spans="1:6" ht="13.5" x14ac:dyDescent="0.25">
      <c r="A12" s="178" t="s">
        <v>177</v>
      </c>
      <c r="B12" s="179">
        <v>60</v>
      </c>
      <c r="C12" s="179">
        <v>60</v>
      </c>
      <c r="D12" s="179">
        <v>63</v>
      </c>
      <c r="E12" s="179">
        <v>63</v>
      </c>
      <c r="F12" s="179">
        <v>65</v>
      </c>
    </row>
    <row r="13" spans="1:6" ht="13.5" x14ac:dyDescent="0.25">
      <c r="A13" s="180" t="s">
        <v>178</v>
      </c>
      <c r="B13" s="179"/>
      <c r="C13" s="179"/>
      <c r="D13" s="179"/>
      <c r="E13" s="179"/>
      <c r="F13" s="179"/>
    </row>
    <row r="14" spans="1:6" ht="13.5" x14ac:dyDescent="0.25">
      <c r="A14" s="178" t="s">
        <v>179</v>
      </c>
      <c r="B14" s="179">
        <v>675693.54813510017</v>
      </c>
      <c r="C14" s="179">
        <v>737331.62045699975</v>
      </c>
      <c r="D14" s="179">
        <v>835512.47482009977</v>
      </c>
      <c r="E14" s="179">
        <v>817654.61829449923</v>
      </c>
      <c r="F14" s="179">
        <v>937611.25852659997</v>
      </c>
    </row>
    <row r="15" spans="1:6" ht="13.5" x14ac:dyDescent="0.25">
      <c r="A15" s="178" t="s">
        <v>180</v>
      </c>
      <c r="B15" s="179">
        <v>1253000.8413441</v>
      </c>
      <c r="C15" s="179">
        <v>1513123.3502683002</v>
      </c>
      <c r="D15" s="179">
        <v>1805564.7372161995</v>
      </c>
      <c r="E15" s="179">
        <v>1686484.7424765006</v>
      </c>
      <c r="F15" s="179">
        <v>1739848.7901330004</v>
      </c>
    </row>
    <row r="16" spans="1:6" ht="13.5" x14ac:dyDescent="0.25">
      <c r="A16" s="183" t="s">
        <v>182</v>
      </c>
      <c r="B16" s="182">
        <v>1928694.3894792001</v>
      </c>
      <c r="C16" s="182">
        <v>2250454.9707252998</v>
      </c>
      <c r="D16" s="182">
        <v>2641077.2120362995</v>
      </c>
      <c r="E16" s="182">
        <v>2504139.3607709999</v>
      </c>
      <c r="F16" s="182">
        <v>2677460.0486596003</v>
      </c>
    </row>
    <row r="17" spans="1:6" ht="13.5" x14ac:dyDescent="0.25">
      <c r="A17" s="131" t="s">
        <v>92</v>
      </c>
      <c r="B17" s="179"/>
      <c r="C17" s="179"/>
      <c r="D17" s="179"/>
      <c r="E17" s="179"/>
      <c r="F17" s="179"/>
    </row>
    <row r="18" spans="1:6" ht="13.5" x14ac:dyDescent="0.25">
      <c r="A18" s="178" t="s">
        <v>177</v>
      </c>
      <c r="B18" s="179">
        <v>35</v>
      </c>
      <c r="C18" s="179">
        <v>38</v>
      </c>
      <c r="D18" s="179">
        <v>43</v>
      </c>
      <c r="E18" s="179">
        <v>44</v>
      </c>
      <c r="F18" s="179">
        <v>45</v>
      </c>
    </row>
    <row r="19" spans="1:6" ht="13.5" x14ac:dyDescent="0.25">
      <c r="A19" s="180" t="s">
        <v>178</v>
      </c>
      <c r="B19" s="179"/>
      <c r="C19" s="179"/>
      <c r="D19" s="179"/>
      <c r="E19" s="179"/>
      <c r="F19" s="179"/>
    </row>
    <row r="20" spans="1:6" ht="13.5" x14ac:dyDescent="0.25">
      <c r="A20" s="178" t="s">
        <v>179</v>
      </c>
      <c r="B20" s="179">
        <v>3249.9372700000004</v>
      </c>
      <c r="C20" s="179">
        <v>2779.2571800000001</v>
      </c>
      <c r="D20" s="179">
        <v>2606.4092800000003</v>
      </c>
      <c r="E20" s="179">
        <v>2188.06819</v>
      </c>
      <c r="F20" s="179">
        <v>1931.20209</v>
      </c>
    </row>
    <row r="21" spans="1:6" ht="13.5" x14ac:dyDescent="0.25">
      <c r="A21" s="178" t="s">
        <v>180</v>
      </c>
      <c r="B21" s="179">
        <v>698204.00936249993</v>
      </c>
      <c r="C21" s="179">
        <v>795926.00020080002</v>
      </c>
      <c r="D21" s="179">
        <v>930595.47632980009</v>
      </c>
      <c r="E21" s="179">
        <v>908185.97356260009</v>
      </c>
      <c r="F21" s="179">
        <v>981773.86088519997</v>
      </c>
    </row>
    <row r="22" spans="1:6" ht="13.5" x14ac:dyDescent="0.25">
      <c r="A22" s="183" t="s">
        <v>183</v>
      </c>
      <c r="B22" s="182">
        <v>701453.94663249992</v>
      </c>
      <c r="C22" s="182">
        <v>798705.25738079997</v>
      </c>
      <c r="D22" s="182">
        <v>933201.88560980011</v>
      </c>
      <c r="E22" s="182">
        <v>910374.04175260011</v>
      </c>
      <c r="F22" s="182">
        <v>983705.06297520001</v>
      </c>
    </row>
    <row r="23" spans="1:6" ht="13.5" x14ac:dyDescent="0.25">
      <c r="A23" s="152" t="s">
        <v>93</v>
      </c>
      <c r="B23" s="179"/>
      <c r="C23" s="179"/>
      <c r="D23" s="179"/>
      <c r="E23" s="179"/>
      <c r="F23" s="179"/>
    </row>
    <row r="24" spans="1:6" ht="13.5" x14ac:dyDescent="0.25">
      <c r="A24" s="178" t="s">
        <v>177</v>
      </c>
      <c r="B24" s="179">
        <v>1</v>
      </c>
      <c r="C24" s="179">
        <v>1</v>
      </c>
      <c r="D24" s="179">
        <v>1</v>
      </c>
      <c r="E24" s="179">
        <v>1</v>
      </c>
      <c r="F24" s="179">
        <v>1</v>
      </c>
    </row>
    <row r="25" spans="1:6" ht="13.5" x14ac:dyDescent="0.25">
      <c r="A25" s="180" t="s">
        <v>178</v>
      </c>
      <c r="B25" s="179"/>
      <c r="C25" s="179"/>
      <c r="D25" s="179"/>
      <c r="E25" s="179"/>
      <c r="F25" s="179"/>
    </row>
    <row r="26" spans="1:6" ht="13.5" x14ac:dyDescent="0.25">
      <c r="A26" s="178" t="s">
        <v>179</v>
      </c>
      <c r="B26" s="179">
        <v>0</v>
      </c>
      <c r="C26" s="179">
        <v>0</v>
      </c>
      <c r="D26" s="179">
        <v>0</v>
      </c>
      <c r="E26" s="179">
        <v>0</v>
      </c>
      <c r="F26" s="179">
        <v>0</v>
      </c>
    </row>
    <row r="27" spans="1:6" ht="13.5" x14ac:dyDescent="0.25">
      <c r="A27" s="178" t="s">
        <v>180</v>
      </c>
      <c r="B27" s="179">
        <v>1331.4513400000001</v>
      </c>
      <c r="C27" s="179">
        <v>1548.9185923</v>
      </c>
      <c r="D27" s="179">
        <v>2287.4638872999999</v>
      </c>
      <c r="E27" s="179">
        <v>2080.5672172999998</v>
      </c>
      <c r="F27" s="179">
        <v>2278.8166572999999</v>
      </c>
    </row>
    <row r="28" spans="1:6" ht="13.5" x14ac:dyDescent="0.25">
      <c r="A28" s="183" t="s">
        <v>184</v>
      </c>
      <c r="B28" s="182">
        <v>1331.4513400000001</v>
      </c>
      <c r="C28" s="182">
        <v>1548.9185923</v>
      </c>
      <c r="D28" s="182">
        <v>2287.4638872999999</v>
      </c>
      <c r="E28" s="182">
        <v>2080.5672172999998</v>
      </c>
      <c r="F28" s="182">
        <v>2278.8166572999999</v>
      </c>
    </row>
    <row r="29" spans="1:6" ht="13.5" x14ac:dyDescent="0.25">
      <c r="A29" s="181" t="s">
        <v>185</v>
      </c>
      <c r="B29" s="182">
        <v>21829936.087880004</v>
      </c>
      <c r="C29" s="182">
        <v>23046129.588927798</v>
      </c>
      <c r="D29" s="182">
        <v>24124855.906727605</v>
      </c>
      <c r="E29" s="182">
        <v>21322888.952762101</v>
      </c>
      <c r="F29" s="182">
        <v>18934580.602276996</v>
      </c>
    </row>
    <row r="30" spans="1:6" ht="13.5" x14ac:dyDescent="0.25">
      <c r="A30" s="184"/>
      <c r="B30" s="185"/>
      <c r="C30" s="185"/>
      <c r="D30" s="185"/>
      <c r="E30" s="185"/>
      <c r="F30" s="185"/>
    </row>
    <row r="31" spans="1:6" ht="13.5" x14ac:dyDescent="0.25">
      <c r="A31" s="184"/>
      <c r="B31" s="185"/>
      <c r="C31" s="185"/>
      <c r="D31" s="185"/>
      <c r="E31" s="185"/>
      <c r="F31" s="185"/>
    </row>
    <row r="32" spans="1:6" ht="13.5" x14ac:dyDescent="0.25">
      <c r="A32" s="184"/>
      <c r="B32" s="185"/>
      <c r="C32" s="185"/>
      <c r="D32" s="185"/>
      <c r="E32" s="185"/>
      <c r="F32" s="185"/>
    </row>
    <row r="33" spans="1:6" ht="13.5" x14ac:dyDescent="0.25">
      <c r="A33" s="184"/>
      <c r="B33" s="185"/>
      <c r="C33" s="185"/>
      <c r="D33" s="185"/>
      <c r="E33" s="185"/>
      <c r="F33" s="185"/>
    </row>
    <row r="34" spans="1:6" ht="13.5" x14ac:dyDescent="0.25">
      <c r="A34" s="184"/>
      <c r="B34" s="185"/>
      <c r="C34" s="185"/>
      <c r="D34" s="185"/>
      <c r="E34" s="185"/>
      <c r="F34" s="185"/>
    </row>
    <row r="35" spans="1:6" ht="13.5" x14ac:dyDescent="0.25">
      <c r="A35" s="176"/>
      <c r="B35" s="186"/>
      <c r="C35" s="187"/>
      <c r="D35" s="188"/>
      <c r="E35" s="409" t="s">
        <v>98</v>
      </c>
      <c r="F35" s="409"/>
    </row>
    <row r="36" spans="1:6" ht="15" x14ac:dyDescent="0.2">
      <c r="A36" s="390" t="s">
        <v>586</v>
      </c>
      <c r="B36" s="116">
        <v>2019</v>
      </c>
      <c r="C36" s="116">
        <v>2020</v>
      </c>
      <c r="D36" s="116">
        <v>2021</v>
      </c>
      <c r="E36" s="116">
        <v>2022</v>
      </c>
      <c r="F36" s="116">
        <v>2023</v>
      </c>
    </row>
    <row r="37" spans="1:6" ht="13.5" x14ac:dyDescent="0.25">
      <c r="A37" s="189" t="s">
        <v>186</v>
      </c>
      <c r="B37" s="190">
        <v>17726597.310820006</v>
      </c>
      <c r="C37" s="190">
        <v>16435278.571940001</v>
      </c>
      <c r="D37" s="190">
        <v>15651982.774240006</v>
      </c>
      <c r="E37" s="190">
        <v>14375087.216980007</v>
      </c>
      <c r="F37" s="190">
        <v>13225575.215900002</v>
      </c>
    </row>
    <row r="38" spans="1:6" ht="13.5" x14ac:dyDescent="0.25">
      <c r="A38" s="131" t="s">
        <v>187</v>
      </c>
      <c r="B38" s="191">
        <v>283827.48664999974</v>
      </c>
      <c r="C38" s="191">
        <v>264314.06736000039</v>
      </c>
      <c r="D38" s="191">
        <v>266344.57595999987</v>
      </c>
      <c r="E38" s="191">
        <v>264185.21316000016</v>
      </c>
      <c r="F38" s="191">
        <v>266911.26354000013</v>
      </c>
    </row>
    <row r="39" spans="1:6" ht="13.5" x14ac:dyDescent="0.25">
      <c r="A39" s="131" t="s">
        <v>188</v>
      </c>
      <c r="B39" s="179">
        <v>22249175.60225999</v>
      </c>
      <c r="C39" s="191">
        <v>20328959.877859984</v>
      </c>
      <c r="D39" s="191">
        <v>20486638.296160027</v>
      </c>
      <c r="E39" s="191">
        <v>25009857.73926001</v>
      </c>
      <c r="F39" s="191">
        <v>24606011.670479994</v>
      </c>
    </row>
    <row r="40" spans="1:6" ht="13.5" x14ac:dyDescent="0.25">
      <c r="A40" s="183" t="s">
        <v>189</v>
      </c>
      <c r="B40" s="182">
        <v>40259600.399729997</v>
      </c>
      <c r="C40" s="182">
        <v>37028552.517159984</v>
      </c>
      <c r="D40" s="192">
        <v>36404965.646360032</v>
      </c>
      <c r="E40" s="192">
        <v>39649130.169400021</v>
      </c>
      <c r="F40" s="182">
        <v>38098498.149919994</v>
      </c>
    </row>
    <row r="41" spans="1:6" ht="13.5" x14ac:dyDescent="0.25">
      <c r="A41" s="183" t="s">
        <v>190</v>
      </c>
      <c r="B41" s="193">
        <v>3.9570704649805784</v>
      </c>
      <c r="C41" s="193">
        <v>4.8597001498011227</v>
      </c>
      <c r="D41" s="193">
        <v>5.9621959662878075</v>
      </c>
      <c r="E41" s="193">
        <v>6.3329983881924319</v>
      </c>
      <c r="F41" s="193">
        <v>7.4379000301822318</v>
      </c>
    </row>
    <row r="42" spans="1:6" ht="13.5" x14ac:dyDescent="0.25">
      <c r="A42" s="184" t="s">
        <v>191</v>
      </c>
      <c r="B42" s="193">
        <v>7443.6591534069175</v>
      </c>
      <c r="C42" s="193">
        <v>8416.4553310193005</v>
      </c>
      <c r="D42" s="193">
        <v>8706.5285537157415</v>
      </c>
      <c r="E42" s="193">
        <v>7725.8049758564266</v>
      </c>
      <c r="F42" s="193">
        <v>6724.5557510744275</v>
      </c>
    </row>
    <row r="43" spans="1:6" ht="13.5" x14ac:dyDescent="0.25">
      <c r="A43" s="184" t="s">
        <v>192</v>
      </c>
      <c r="B43" s="193">
        <v>54.222932843681207</v>
      </c>
      <c r="C43" s="193">
        <v>62.238807682929618</v>
      </c>
      <c r="D43" s="193">
        <v>66.268036457108252</v>
      </c>
      <c r="E43" s="193">
        <v>53.778957726589546</v>
      </c>
      <c r="F43" s="193">
        <v>49.699021015915712</v>
      </c>
    </row>
    <row r="44" spans="1:6" ht="13.5" x14ac:dyDescent="0.25">
      <c r="A44" s="194"/>
      <c r="B44" s="195"/>
      <c r="C44" s="195"/>
      <c r="D44" s="195"/>
      <c r="E44" s="195"/>
      <c r="F44" s="195"/>
    </row>
    <row r="45" spans="1:6" ht="57" customHeight="1" x14ac:dyDescent="0.25">
      <c r="A45" s="410" t="s">
        <v>193</v>
      </c>
      <c r="B45" s="411"/>
      <c r="C45" s="411"/>
      <c r="D45" s="411"/>
      <c r="E45" s="411"/>
      <c r="F45" s="411"/>
    </row>
    <row r="46" spans="1:6" ht="15" x14ac:dyDescent="0.3">
      <c r="A46" s="196" t="s">
        <v>194</v>
      </c>
      <c r="B46" s="197"/>
      <c r="C46" s="197"/>
      <c r="D46" s="197"/>
      <c r="E46" s="197"/>
      <c r="F46" s="197"/>
    </row>
  </sheetData>
  <mergeCells count="4">
    <mergeCell ref="A1:F2"/>
    <mergeCell ref="E3:F3"/>
    <mergeCell ref="E35:F35"/>
    <mergeCell ref="A45:F45"/>
  </mergeCells>
  <pageMargins left="0.78740157480314965" right="0.78740157480314965" top="0.59055118110236227" bottom="0.59055118110236227" header="0" footer="0"/>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pageSetUpPr fitToPage="1"/>
  </sheetPr>
  <dimension ref="A1:J40"/>
  <sheetViews>
    <sheetView showGridLines="0" topLeftCell="A9" workbookViewId="0">
      <selection activeCell="H19" sqref="H19"/>
    </sheetView>
  </sheetViews>
  <sheetFormatPr defaultRowHeight="12.75" x14ac:dyDescent="0.25"/>
  <cols>
    <col min="1" max="1" width="16.7109375" style="6" customWidth="1"/>
    <col min="2" max="2" width="5.28515625" style="6" customWidth="1"/>
    <col min="3" max="4" width="11.7109375" style="6" customWidth="1"/>
    <col min="5" max="5" width="5.42578125" style="6" customWidth="1"/>
    <col min="6" max="7" width="11.7109375" style="6" customWidth="1"/>
    <col min="8" max="8" width="6" style="6" customWidth="1"/>
    <col min="9" max="10" width="11.7109375" style="6" customWidth="1"/>
    <col min="11" max="16384" width="9.140625" style="3"/>
  </cols>
  <sheetData>
    <row r="1" spans="1:10" ht="13.5" x14ac:dyDescent="0.25">
      <c r="A1" s="391" t="s">
        <v>195</v>
      </c>
      <c r="B1" s="391"/>
      <c r="C1" s="391"/>
      <c r="D1" s="391"/>
      <c r="E1" s="391"/>
      <c r="F1" s="391"/>
      <c r="G1" s="391"/>
      <c r="H1" s="391"/>
      <c r="I1" s="391"/>
      <c r="J1" s="391"/>
    </row>
    <row r="2" spans="1:10" ht="13.5" x14ac:dyDescent="0.25">
      <c r="A2" s="52"/>
      <c r="B2" s="53"/>
      <c r="C2" s="53"/>
      <c r="D2" s="53"/>
      <c r="E2" s="53"/>
      <c r="F2" s="53"/>
      <c r="G2" s="53"/>
      <c r="H2" s="53"/>
      <c r="I2" s="53"/>
      <c r="J2" s="53"/>
    </row>
    <row r="3" spans="1:10" ht="13.5" x14ac:dyDescent="0.25">
      <c r="A3" s="53"/>
      <c r="B3" s="53"/>
      <c r="C3" s="53"/>
      <c r="D3" s="53"/>
      <c r="E3" s="53"/>
      <c r="F3" s="53"/>
      <c r="G3" s="53"/>
      <c r="H3" s="53"/>
      <c r="I3" s="412" t="s">
        <v>98</v>
      </c>
      <c r="J3" s="412"/>
    </row>
    <row r="4" spans="1:10" ht="12.75" customHeight="1" x14ac:dyDescent="0.25">
      <c r="A4" s="413" t="s">
        <v>196</v>
      </c>
      <c r="B4" s="414" t="s">
        <v>159</v>
      </c>
      <c r="C4" s="414"/>
      <c r="D4" s="414"/>
      <c r="E4" s="414" t="s">
        <v>138</v>
      </c>
      <c r="F4" s="414"/>
      <c r="G4" s="414"/>
      <c r="H4" s="414" t="s">
        <v>84</v>
      </c>
      <c r="I4" s="414"/>
      <c r="J4" s="414"/>
    </row>
    <row r="5" spans="1:10" ht="12.75" customHeight="1" x14ac:dyDescent="0.25">
      <c r="A5" s="413"/>
      <c r="B5" s="414" t="s">
        <v>154</v>
      </c>
      <c r="C5" s="413" t="s">
        <v>197</v>
      </c>
      <c r="D5" s="413" t="s">
        <v>198</v>
      </c>
      <c r="E5" s="414" t="s">
        <v>154</v>
      </c>
      <c r="F5" s="413" t="s">
        <v>197</v>
      </c>
      <c r="G5" s="413" t="s">
        <v>198</v>
      </c>
      <c r="H5" s="414" t="s">
        <v>154</v>
      </c>
      <c r="I5" s="413" t="s">
        <v>197</v>
      </c>
      <c r="J5" s="413" t="s">
        <v>198</v>
      </c>
    </row>
    <row r="6" spans="1:10" x14ac:dyDescent="0.25">
      <c r="A6" s="413"/>
      <c r="B6" s="414"/>
      <c r="C6" s="413"/>
      <c r="D6" s="413"/>
      <c r="E6" s="414"/>
      <c r="F6" s="413"/>
      <c r="G6" s="413"/>
      <c r="H6" s="414"/>
      <c r="I6" s="413"/>
      <c r="J6" s="413"/>
    </row>
    <row r="7" spans="1:10" ht="18" customHeight="1" x14ac:dyDescent="0.25">
      <c r="A7" s="198" t="s">
        <v>199</v>
      </c>
      <c r="B7" s="199">
        <v>0</v>
      </c>
      <c r="C7" s="199">
        <v>0</v>
      </c>
      <c r="D7" s="199">
        <v>0</v>
      </c>
      <c r="E7" s="199">
        <v>0</v>
      </c>
      <c r="F7" s="199">
        <v>0</v>
      </c>
      <c r="G7" s="199">
        <v>0</v>
      </c>
      <c r="H7" s="199">
        <v>0</v>
      </c>
      <c r="I7" s="199">
        <v>0</v>
      </c>
      <c r="J7" s="199">
        <v>0</v>
      </c>
    </row>
    <row r="8" spans="1:10" ht="18" customHeight="1" x14ac:dyDescent="0.25">
      <c r="A8" s="200" t="s">
        <v>200</v>
      </c>
      <c r="B8" s="169">
        <v>0</v>
      </c>
      <c r="C8" s="169">
        <v>0</v>
      </c>
      <c r="D8" s="169">
        <v>0</v>
      </c>
      <c r="E8" s="169">
        <v>2</v>
      </c>
      <c r="F8" s="169">
        <v>365.09663860000001</v>
      </c>
      <c r="G8" s="169">
        <v>182.5483193</v>
      </c>
      <c r="H8" s="169">
        <v>2</v>
      </c>
      <c r="I8" s="169">
        <v>365.09663860000001</v>
      </c>
      <c r="J8" s="169">
        <v>182.5483193</v>
      </c>
    </row>
    <row r="9" spans="1:10" ht="18" customHeight="1" x14ac:dyDescent="0.25">
      <c r="A9" s="200" t="s">
        <v>201</v>
      </c>
      <c r="B9" s="169">
        <v>1</v>
      </c>
      <c r="C9" s="169">
        <v>427.11944</v>
      </c>
      <c r="D9" s="169">
        <v>427.11944</v>
      </c>
      <c r="E9" s="169">
        <v>0</v>
      </c>
      <c r="F9" s="169">
        <v>0</v>
      </c>
      <c r="G9" s="169">
        <v>0</v>
      </c>
      <c r="H9" s="169">
        <v>1</v>
      </c>
      <c r="I9" s="169">
        <v>427.11944</v>
      </c>
      <c r="J9" s="169">
        <v>427.11944</v>
      </c>
    </row>
    <row r="10" spans="1:10" ht="18" customHeight="1" x14ac:dyDescent="0.25">
      <c r="A10" s="200" t="s">
        <v>202</v>
      </c>
      <c r="B10" s="169">
        <v>3</v>
      </c>
      <c r="C10" s="169">
        <v>2268.4843300000002</v>
      </c>
      <c r="D10" s="169">
        <v>756.16144333333341</v>
      </c>
      <c r="E10" s="169">
        <v>9</v>
      </c>
      <c r="F10" s="169">
        <v>7962.1852749999998</v>
      </c>
      <c r="G10" s="169">
        <v>884.68725277777776</v>
      </c>
      <c r="H10" s="169">
        <v>12</v>
      </c>
      <c r="I10" s="169">
        <v>10230.669604999999</v>
      </c>
      <c r="J10" s="169">
        <v>852.55580041666656</v>
      </c>
    </row>
    <row r="11" spans="1:10" ht="18" customHeight="1" x14ac:dyDescent="0.25">
      <c r="A11" s="200" t="s">
        <v>203</v>
      </c>
      <c r="B11" s="169">
        <v>5</v>
      </c>
      <c r="C11" s="169">
        <v>8255.960579999999</v>
      </c>
      <c r="D11" s="169">
        <v>1651.1921159999997</v>
      </c>
      <c r="E11" s="169">
        <v>5</v>
      </c>
      <c r="F11" s="169">
        <v>9026.4108927000016</v>
      </c>
      <c r="G11" s="169">
        <v>1805.2821785400004</v>
      </c>
      <c r="H11" s="169">
        <v>10</v>
      </c>
      <c r="I11" s="169">
        <v>17282.371472700001</v>
      </c>
      <c r="J11" s="169">
        <v>1728.2371472700002</v>
      </c>
    </row>
    <row r="12" spans="1:10" ht="18" customHeight="1" x14ac:dyDescent="0.25">
      <c r="A12" s="200" t="s">
        <v>204</v>
      </c>
      <c r="B12" s="169">
        <v>5</v>
      </c>
      <c r="C12" s="169">
        <v>17489.719256299999</v>
      </c>
      <c r="D12" s="169">
        <v>3497.94385126</v>
      </c>
      <c r="E12" s="169">
        <v>8</v>
      </c>
      <c r="F12" s="169">
        <v>31084.881703600004</v>
      </c>
      <c r="G12" s="169">
        <v>3885.6102129500005</v>
      </c>
      <c r="H12" s="169">
        <v>13</v>
      </c>
      <c r="I12" s="169">
        <v>48574.600959900003</v>
      </c>
      <c r="J12" s="169">
        <v>3736.5077661461542</v>
      </c>
    </row>
    <row r="13" spans="1:10" ht="18" customHeight="1" x14ac:dyDescent="0.25">
      <c r="A13" s="200" t="s">
        <v>205</v>
      </c>
      <c r="B13" s="169">
        <v>20</v>
      </c>
      <c r="C13" s="169">
        <v>218407.200694</v>
      </c>
      <c r="D13" s="169">
        <v>10920.360034699999</v>
      </c>
      <c r="E13" s="169">
        <v>29</v>
      </c>
      <c r="F13" s="169">
        <v>348145.67859699996</v>
      </c>
      <c r="G13" s="169">
        <v>12005.02339989655</v>
      </c>
      <c r="H13" s="169">
        <v>49</v>
      </c>
      <c r="I13" s="169">
        <v>566552.87929099996</v>
      </c>
      <c r="J13" s="169">
        <v>11562.303658999999</v>
      </c>
    </row>
    <row r="14" spans="1:10" ht="18" customHeight="1" x14ac:dyDescent="0.25">
      <c r="A14" s="200" t="s">
        <v>206</v>
      </c>
      <c r="B14" s="169">
        <v>9</v>
      </c>
      <c r="C14" s="169">
        <v>395931.50590199995</v>
      </c>
      <c r="D14" s="169">
        <v>43992.389544666657</v>
      </c>
      <c r="E14" s="169">
        <v>12</v>
      </c>
      <c r="F14" s="169">
        <v>439018.66439679998</v>
      </c>
      <c r="G14" s="169">
        <v>36584.888699733332</v>
      </c>
      <c r="H14" s="169">
        <v>21</v>
      </c>
      <c r="I14" s="169">
        <v>834950.17029879987</v>
      </c>
      <c r="J14" s="169">
        <v>39759.531918990469</v>
      </c>
    </row>
    <row r="15" spans="1:10" ht="18" customHeight="1" x14ac:dyDescent="0.25">
      <c r="A15" s="200" t="s">
        <v>207</v>
      </c>
      <c r="B15" s="169">
        <v>4</v>
      </c>
      <c r="C15" s="169">
        <v>405538.25564999995</v>
      </c>
      <c r="D15" s="169">
        <v>101384.56391249999</v>
      </c>
      <c r="E15" s="169">
        <v>4</v>
      </c>
      <c r="F15" s="169">
        <v>353899.17192399997</v>
      </c>
      <c r="G15" s="169">
        <v>88474.792980999991</v>
      </c>
      <c r="H15" s="169">
        <v>8</v>
      </c>
      <c r="I15" s="169">
        <v>759437.42757399986</v>
      </c>
      <c r="J15" s="169">
        <v>94929.678446749982</v>
      </c>
    </row>
    <row r="16" spans="1:10" ht="18" customHeight="1" x14ac:dyDescent="0.25">
      <c r="A16" s="200" t="s">
        <v>208</v>
      </c>
      <c r="B16" s="169">
        <v>1</v>
      </c>
      <c r="C16" s="169">
        <v>186350.88665660002</v>
      </c>
      <c r="D16" s="169">
        <v>186350.88665660002</v>
      </c>
      <c r="E16" s="169">
        <v>3</v>
      </c>
      <c r="F16" s="169">
        <v>598417.49943080009</v>
      </c>
      <c r="G16" s="169">
        <v>199472.49981026669</v>
      </c>
      <c r="H16" s="169">
        <v>4</v>
      </c>
      <c r="I16" s="169">
        <v>784768.38608740014</v>
      </c>
      <c r="J16" s="169">
        <v>196192.09652185004</v>
      </c>
    </row>
    <row r="17" spans="1:10" ht="18" customHeight="1" x14ac:dyDescent="0.25">
      <c r="A17" s="200" t="s">
        <v>209</v>
      </c>
      <c r="B17" s="169">
        <v>0</v>
      </c>
      <c r="C17" s="169">
        <v>0</v>
      </c>
      <c r="D17" s="169">
        <v>0</v>
      </c>
      <c r="E17" s="169">
        <v>2</v>
      </c>
      <c r="F17" s="169">
        <v>1074511.1525049</v>
      </c>
      <c r="G17" s="169">
        <v>537255.57625245</v>
      </c>
      <c r="H17" s="169">
        <v>2</v>
      </c>
      <c r="I17" s="169">
        <v>1074511.1525049</v>
      </c>
      <c r="J17" s="169">
        <v>537255.57625245</v>
      </c>
    </row>
    <row r="18" spans="1:10" ht="18" customHeight="1" x14ac:dyDescent="0.25">
      <c r="A18" s="201" t="s">
        <v>210</v>
      </c>
      <c r="B18" s="169">
        <v>1</v>
      </c>
      <c r="C18" s="169">
        <v>1712802.817</v>
      </c>
      <c r="D18" s="169">
        <v>1712802.817</v>
      </c>
      <c r="E18" s="169">
        <v>5</v>
      </c>
      <c r="F18" s="169">
        <v>9461233.9831125997</v>
      </c>
      <c r="G18" s="169">
        <v>1892246.7966225198</v>
      </c>
      <c r="H18" s="169">
        <v>6</v>
      </c>
      <c r="I18" s="169">
        <v>11174036.8001126</v>
      </c>
      <c r="J18" s="169">
        <v>1862339.4666854332</v>
      </c>
    </row>
    <row r="19" spans="1:10" ht="18" customHeight="1" x14ac:dyDescent="0.25">
      <c r="A19" s="79" t="s">
        <v>84</v>
      </c>
      <c r="B19" s="170">
        <v>49</v>
      </c>
      <c r="C19" s="170">
        <v>2947471.9495088998</v>
      </c>
      <c r="D19" s="170">
        <v>60152.488765487753</v>
      </c>
      <c r="E19" s="170">
        <v>79</v>
      </c>
      <c r="F19" s="170">
        <v>12323664.724475998</v>
      </c>
      <c r="G19" s="170">
        <v>155995.7560060253</v>
      </c>
      <c r="H19" s="170">
        <v>128</v>
      </c>
      <c r="I19" s="170">
        <v>15271136.6739849</v>
      </c>
      <c r="J19" s="170">
        <v>119305.75526550703</v>
      </c>
    </row>
    <row r="20" spans="1:10" ht="13.5" x14ac:dyDescent="0.25">
      <c r="A20" s="202"/>
      <c r="B20" s="203"/>
      <c r="C20" s="204"/>
      <c r="D20" s="204"/>
      <c r="E20" s="204"/>
      <c r="F20" s="205"/>
      <c r="G20" s="204"/>
      <c r="H20" s="204"/>
      <c r="I20" s="204"/>
      <c r="J20" s="204"/>
    </row>
    <row r="21" spans="1:10" ht="13.5" x14ac:dyDescent="0.25">
      <c r="A21" s="144" t="s">
        <v>211</v>
      </c>
      <c r="B21" s="206"/>
      <c r="C21" s="206"/>
      <c r="D21" s="207"/>
      <c r="E21" s="206"/>
      <c r="F21" s="206"/>
      <c r="G21" s="206"/>
      <c r="H21" s="53"/>
      <c r="I21" s="208"/>
      <c r="J21" s="209"/>
    </row>
    <row r="22" spans="1:10" ht="13.5" x14ac:dyDescent="0.25">
      <c r="A22" s="210"/>
      <c r="B22" s="206"/>
      <c r="C22" s="206"/>
      <c r="D22" s="206"/>
      <c r="E22" s="206"/>
      <c r="F22" s="206"/>
      <c r="G22" s="206"/>
      <c r="H22" s="53"/>
      <c r="I22" s="206"/>
      <c r="J22" s="53"/>
    </row>
    <row r="23" spans="1:10" ht="13.5" x14ac:dyDescent="0.25">
      <c r="A23" s="210"/>
      <c r="B23" s="206"/>
      <c r="C23" s="206"/>
      <c r="D23" s="206"/>
      <c r="E23" s="206"/>
      <c r="F23" s="206"/>
      <c r="G23" s="206"/>
      <c r="H23" s="53"/>
      <c r="I23" s="206"/>
      <c r="J23" s="53"/>
    </row>
    <row r="24" spans="1:10" ht="13.5" x14ac:dyDescent="0.25">
      <c r="A24" s="53"/>
      <c r="B24" s="206"/>
      <c r="C24" s="206"/>
      <c r="D24" s="206"/>
      <c r="E24" s="206"/>
      <c r="F24" s="206"/>
      <c r="G24" s="206"/>
      <c r="H24" s="53"/>
      <c r="I24" s="206"/>
      <c r="J24" s="53"/>
    </row>
    <row r="25" spans="1:10" ht="13.5" x14ac:dyDescent="0.25">
      <c r="A25" s="53"/>
      <c r="B25" s="206"/>
      <c r="C25" s="206"/>
      <c r="D25" s="206"/>
      <c r="E25" s="206"/>
      <c r="F25" s="206"/>
      <c r="G25" s="206"/>
      <c r="H25" s="53"/>
      <c r="I25" s="206"/>
      <c r="J25" s="53"/>
    </row>
    <row r="26" spans="1:10" ht="13.5" x14ac:dyDescent="0.25">
      <c r="A26" s="391" t="s">
        <v>212</v>
      </c>
      <c r="B26" s="391"/>
      <c r="C26" s="391"/>
      <c r="D26" s="391"/>
      <c r="E26" s="391"/>
      <c r="F26" s="391"/>
      <c r="G26" s="391"/>
      <c r="H26" s="391"/>
      <c r="I26" s="391"/>
      <c r="J26" s="391"/>
    </row>
    <row r="27" spans="1:10" ht="15" x14ac:dyDescent="0.25">
      <c r="A27" s="144"/>
      <c r="B27" s="140"/>
      <c r="C27" s="140"/>
      <c r="D27" s="140"/>
      <c r="E27" s="140"/>
      <c r="F27" s="140"/>
      <c r="G27" s="140"/>
      <c r="H27" s="69"/>
      <c r="I27" s="140"/>
      <c r="J27" s="69"/>
    </row>
    <row r="28" spans="1:10" ht="15" x14ac:dyDescent="0.25">
      <c r="A28" s="69"/>
      <c r="B28" s="211"/>
      <c r="C28" s="211"/>
      <c r="D28" s="211"/>
      <c r="E28" s="211"/>
      <c r="F28" s="211"/>
      <c r="G28" s="211"/>
      <c r="H28" s="212"/>
      <c r="I28" s="211"/>
      <c r="J28" s="212"/>
    </row>
    <row r="29" spans="1:10" ht="21.75" x14ac:dyDescent="0.25">
      <c r="A29" s="213"/>
      <c r="B29" s="211"/>
      <c r="C29" s="211"/>
      <c r="D29" s="211"/>
      <c r="E29" s="211"/>
      <c r="F29" s="211"/>
      <c r="G29" s="211"/>
      <c r="H29" s="212"/>
      <c r="I29" s="211"/>
      <c r="J29" s="212"/>
    </row>
    <row r="30" spans="1:10" ht="15" x14ac:dyDescent="0.25">
      <c r="A30" s="69"/>
      <c r="B30" s="69"/>
      <c r="C30" s="69"/>
      <c r="D30" s="69"/>
      <c r="E30" s="69"/>
      <c r="F30" s="69"/>
      <c r="G30" s="69"/>
      <c r="H30" s="69"/>
      <c r="I30" s="69"/>
      <c r="J30" s="69"/>
    </row>
    <row r="31" spans="1:10" ht="15" x14ac:dyDescent="0.25">
      <c r="A31" s="69"/>
      <c r="B31" s="69"/>
      <c r="C31" s="69"/>
      <c r="D31" s="69"/>
      <c r="E31" s="69"/>
      <c r="F31" s="69"/>
      <c r="G31" s="69"/>
      <c r="H31" s="69"/>
      <c r="I31" s="69"/>
      <c r="J31" s="69"/>
    </row>
    <row r="32" spans="1:10" ht="15" x14ac:dyDescent="0.25">
      <c r="A32" s="69"/>
      <c r="B32" s="69"/>
      <c r="C32" s="69"/>
      <c r="D32" s="69"/>
      <c r="E32" s="69"/>
      <c r="F32" s="69"/>
      <c r="G32" s="69"/>
      <c r="H32" s="69"/>
      <c r="I32" s="69"/>
      <c r="J32" s="69"/>
    </row>
    <row r="33" spans="1:10" ht="15" x14ac:dyDescent="0.25">
      <c r="A33" s="69"/>
      <c r="B33" s="69"/>
      <c r="C33" s="69"/>
      <c r="D33" s="69"/>
      <c r="E33" s="69"/>
      <c r="F33" s="69"/>
      <c r="G33" s="69"/>
      <c r="H33" s="69"/>
      <c r="I33" s="69"/>
      <c r="J33" s="69"/>
    </row>
    <row r="34" spans="1:10" ht="15" x14ac:dyDescent="0.25">
      <c r="A34" s="69"/>
      <c r="B34" s="69"/>
      <c r="C34" s="69"/>
      <c r="D34" s="69"/>
      <c r="E34" s="69"/>
      <c r="F34" s="69"/>
      <c r="G34" s="69"/>
      <c r="H34" s="69"/>
      <c r="I34" s="69"/>
      <c r="J34" s="69"/>
    </row>
    <row r="35" spans="1:10" ht="15" x14ac:dyDescent="0.25">
      <c r="A35" s="69"/>
      <c r="B35" s="69"/>
      <c r="C35" s="69"/>
      <c r="D35" s="69"/>
      <c r="E35" s="69"/>
      <c r="F35" s="69"/>
      <c r="G35" s="69"/>
      <c r="H35" s="69"/>
      <c r="I35" s="69"/>
      <c r="J35" s="69"/>
    </row>
    <row r="36" spans="1:10" ht="15" x14ac:dyDescent="0.25">
      <c r="A36" s="69"/>
      <c r="B36" s="69"/>
      <c r="C36" s="69"/>
      <c r="D36" s="69"/>
      <c r="E36" s="69"/>
      <c r="F36" s="69"/>
      <c r="G36" s="69"/>
      <c r="H36" s="69"/>
      <c r="I36" s="69"/>
      <c r="J36" s="69"/>
    </row>
    <row r="37" spans="1:10" ht="15" x14ac:dyDescent="0.25">
      <c r="A37" s="69"/>
      <c r="B37" s="69"/>
      <c r="C37" s="69"/>
      <c r="D37" s="69"/>
      <c r="E37" s="69"/>
      <c r="F37" s="69"/>
      <c r="G37" s="69"/>
      <c r="H37" s="69"/>
      <c r="I37" s="69"/>
      <c r="J37" s="69"/>
    </row>
    <row r="38" spans="1:10" ht="15" x14ac:dyDescent="0.25">
      <c r="A38" s="69"/>
      <c r="B38" s="69"/>
      <c r="C38" s="69"/>
      <c r="D38" s="69"/>
      <c r="E38" s="69"/>
      <c r="F38" s="69"/>
      <c r="G38" s="69"/>
      <c r="H38" s="69"/>
      <c r="I38" s="69"/>
      <c r="J38" s="69"/>
    </row>
    <row r="39" spans="1:10" ht="15" x14ac:dyDescent="0.25">
      <c r="A39" s="69"/>
      <c r="B39" s="69"/>
      <c r="C39" s="69"/>
      <c r="D39" s="69"/>
      <c r="E39" s="69"/>
      <c r="F39" s="69"/>
      <c r="G39" s="69"/>
      <c r="H39" s="69"/>
      <c r="I39" s="69"/>
      <c r="J39" s="69"/>
    </row>
    <row r="40" spans="1:10" ht="15" x14ac:dyDescent="0.25">
      <c r="A40" s="69"/>
      <c r="B40" s="69"/>
      <c r="C40" s="69"/>
      <c r="D40" s="69"/>
      <c r="E40" s="69"/>
      <c r="F40" s="69"/>
      <c r="G40" s="69"/>
      <c r="H40" s="69"/>
      <c r="I40" s="69"/>
      <c r="J40" s="69"/>
    </row>
  </sheetData>
  <mergeCells count="16">
    <mergeCell ref="A26:J26"/>
    <mergeCell ref="A1:J1"/>
    <mergeCell ref="I3:J3"/>
    <mergeCell ref="A4:A6"/>
    <mergeCell ref="B4:D4"/>
    <mergeCell ref="E4:G4"/>
    <mergeCell ref="H4:J4"/>
    <mergeCell ref="B5:B6"/>
    <mergeCell ref="C5:C6"/>
    <mergeCell ref="D5:D6"/>
    <mergeCell ref="E5:E6"/>
    <mergeCell ref="F5:F6"/>
    <mergeCell ref="G5:G6"/>
    <mergeCell ref="H5:H6"/>
    <mergeCell ref="I5:I6"/>
    <mergeCell ref="J5:J6"/>
  </mergeCells>
  <pageMargins left="0.59055118110236227" right="0.59055118110236227" top="0.59055118110236227" bottom="0.59055118110236227" header="0" footer="0"/>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46</vt:i4>
      </vt:variant>
      <vt:variant>
        <vt:lpstr>Intervalos com Nome</vt:lpstr>
      </vt:variant>
      <vt:variant>
        <vt:i4>36</vt:i4>
      </vt:variant>
    </vt:vector>
  </HeadingPairs>
  <TitlesOfParts>
    <vt:vector size="82" baseType="lpstr">
      <vt:lpstr>índice</vt:lpstr>
      <vt:lpstr>Q1</vt:lpstr>
      <vt:lpstr>Q2 Graf 1</vt:lpstr>
      <vt:lpstr>Q3e4</vt:lpstr>
      <vt:lpstr>Q5a7</vt:lpstr>
      <vt:lpstr>Q8a12</vt:lpstr>
      <vt:lpstr>Q13Graf2</vt:lpstr>
      <vt:lpstr>Q14</vt:lpstr>
      <vt:lpstr>Q15Graf3</vt:lpstr>
      <vt:lpstr>Q16Graf4</vt:lpstr>
      <vt:lpstr>Q17a19</vt:lpstr>
      <vt:lpstr>Q20</vt:lpstr>
      <vt:lpstr>Q21</vt:lpstr>
      <vt:lpstr>Q22</vt:lpstr>
      <vt:lpstr>Q23Graf5a6</vt:lpstr>
      <vt:lpstr>Q24Graf7a8</vt:lpstr>
      <vt:lpstr>Q25Graf9</vt:lpstr>
      <vt:lpstr>Q26Graf10</vt:lpstr>
      <vt:lpstr>Q27Graf11</vt:lpstr>
      <vt:lpstr>Q28Graf12</vt:lpstr>
      <vt:lpstr>Q29Graf13</vt:lpstr>
      <vt:lpstr>Q30Graf14</vt:lpstr>
      <vt:lpstr>Q31a33</vt:lpstr>
      <vt:lpstr>Q34</vt:lpstr>
      <vt:lpstr>Q35Graf15</vt:lpstr>
      <vt:lpstr>Q36Graf16</vt:lpstr>
      <vt:lpstr>Q37Graf17</vt:lpstr>
      <vt:lpstr>Q38Graf18</vt:lpstr>
      <vt:lpstr>Q39</vt:lpstr>
      <vt:lpstr>Q40</vt:lpstr>
      <vt:lpstr>Q41</vt:lpstr>
      <vt:lpstr>Q42</vt:lpstr>
      <vt:lpstr>Q43</vt:lpstr>
      <vt:lpstr>Q44</vt:lpstr>
      <vt:lpstr>Q45</vt:lpstr>
      <vt:lpstr>Q46</vt:lpstr>
      <vt:lpstr>Q47Graf19</vt:lpstr>
      <vt:lpstr>Q48Graf20</vt:lpstr>
      <vt:lpstr>Q49</vt:lpstr>
      <vt:lpstr>Q50</vt:lpstr>
      <vt:lpstr>Q51Graf21</vt:lpstr>
      <vt:lpstr>Q52</vt:lpstr>
      <vt:lpstr>Q53</vt:lpstr>
      <vt:lpstr>Q54</vt:lpstr>
      <vt:lpstr>Q55</vt:lpstr>
      <vt:lpstr>Q56</vt:lpstr>
      <vt:lpstr>'Q55'!activo</vt:lpstr>
      <vt:lpstr>'Q56'!activo</vt:lpstr>
      <vt:lpstr>activo</vt:lpstr>
      <vt:lpstr>'Q1'!Área_de_Impressão</vt:lpstr>
      <vt:lpstr>Q13Graf2!Área_de_Impressão</vt:lpstr>
      <vt:lpstr>Q15Graf3!Área_de_Impressão</vt:lpstr>
      <vt:lpstr>Q16Graf4!Área_de_Impressão</vt:lpstr>
      <vt:lpstr>Q17a19!Área_de_Impressão</vt:lpstr>
      <vt:lpstr>'Q2 Graf 1'!Área_de_Impressão</vt:lpstr>
      <vt:lpstr>'Q20'!Área_de_Impressão</vt:lpstr>
      <vt:lpstr>'Q21'!Área_de_Impressão</vt:lpstr>
      <vt:lpstr>'Q22'!Área_de_Impressão</vt:lpstr>
      <vt:lpstr>Q23Graf5a6!Área_de_Impressão</vt:lpstr>
      <vt:lpstr>Q24Graf7a8!Área_de_Impressão</vt:lpstr>
      <vt:lpstr>Q25Graf9!Área_de_Impressão</vt:lpstr>
      <vt:lpstr>Q26Graf10!Área_de_Impressão</vt:lpstr>
      <vt:lpstr>Q27Graf11!Área_de_Impressão</vt:lpstr>
      <vt:lpstr>Q28Graf12!Área_de_Impressão</vt:lpstr>
      <vt:lpstr>Q29Graf13!Área_de_Impressão</vt:lpstr>
      <vt:lpstr>Q30Graf14!Área_de_Impressão</vt:lpstr>
      <vt:lpstr>'Q34'!Área_de_Impressão</vt:lpstr>
      <vt:lpstr>Q35Graf15!Área_de_Impressão</vt:lpstr>
      <vt:lpstr>Q36Graf16!Área_de_Impressão</vt:lpstr>
      <vt:lpstr>Q37Graf17!Área_de_Impressão</vt:lpstr>
      <vt:lpstr>Q3e4!Área_de_Impressão</vt:lpstr>
      <vt:lpstr>Q47Graf19!Área_de_Impressão</vt:lpstr>
      <vt:lpstr>Q48Graf20!Área_de_Impressão</vt:lpstr>
      <vt:lpstr>'Q49'!Área_de_Impressão</vt:lpstr>
      <vt:lpstr>Q51Graf21!Área_de_Impressão</vt:lpstr>
      <vt:lpstr>'Q52'!Área_de_Impressão</vt:lpstr>
      <vt:lpstr>'Q53'!Área_de_Impressão</vt:lpstr>
      <vt:lpstr>'Q54'!Área_de_Impressão</vt:lpstr>
      <vt:lpstr>'Q55'!Área_de_Impressão</vt:lpstr>
      <vt:lpstr>'Q56'!Área_de_Impressão</vt:lpstr>
      <vt:lpstr>Q5a7!Área_de_Impressão</vt:lpstr>
      <vt:lpstr>Q8a12!Área_de_Impressão</vt:lpstr>
    </vt:vector>
  </TitlesOfParts>
  <Company>ISP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mfgdinis</dc:creator>
  <cp:lastModifiedBy>José Manuel Santos Pavão Nunes</cp:lastModifiedBy>
  <cp:lastPrinted>2012-06-28T09:23:23Z</cp:lastPrinted>
  <dcterms:created xsi:type="dcterms:W3CDTF">2012-06-20T12:20:27Z</dcterms:created>
  <dcterms:modified xsi:type="dcterms:W3CDTF">2024-10-03T14:24:18Z</dcterms:modified>
</cp:coreProperties>
</file>