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EsteLivro" defaultThemeVersion="124226"/>
  <mc:AlternateContent xmlns:mc="http://schemas.openxmlformats.org/markup-compatibility/2006">
    <mc:Choice Requires="x15">
      <x15ac:absPath xmlns:x15ac="http://schemas.microsoft.com/office/spreadsheetml/2010/11/ac" url="G:\Estatisticas e Relatórios produzidos no DES\Estatisticas\Estatisticas_FP\Boletim FP 2022\pdf\"/>
    </mc:Choice>
  </mc:AlternateContent>
  <xr:revisionPtr revIDLastSave="0" documentId="8_{706D2CC0-C089-476B-A82E-7E9E2FC902D0}" xr6:coauthVersionLast="47" xr6:coauthVersionMax="47" xr10:uidLastSave="{00000000-0000-0000-0000-000000000000}"/>
  <bookViews>
    <workbookView xWindow="-110" yWindow="-110" windowWidth="19420" windowHeight="10420" tabRatio="875" xr2:uid="{00000000-000D-0000-FFFF-FFFF00000000}"/>
  </bookViews>
  <sheets>
    <sheet name="índice" sheetId="2" r:id="rId1"/>
    <sheet name="Q1" sheetId="3" r:id="rId2"/>
    <sheet name="Q2 Graf 1" sheetId="4" r:id="rId3"/>
    <sheet name="Q3e4" sheetId="5" r:id="rId4"/>
    <sheet name="Q5a7" sheetId="6" r:id="rId5"/>
    <sheet name="Q8a12" sheetId="7" r:id="rId6"/>
    <sheet name="Q13Graf2" sheetId="8" r:id="rId7"/>
    <sheet name="Q14" sheetId="9" r:id="rId8"/>
    <sheet name="Q15Graf3" sheetId="10" r:id="rId9"/>
    <sheet name="Q16Graf4" sheetId="11" r:id="rId10"/>
    <sheet name="Q17a19" sheetId="12" r:id="rId11"/>
    <sheet name="Q20" sheetId="13" r:id="rId12"/>
    <sheet name="Q21" sheetId="14" r:id="rId13"/>
    <sheet name="Q22" sheetId="15" r:id="rId14"/>
    <sheet name="Q23Graf5a6" sheetId="16" r:id="rId15"/>
    <sheet name="Q24Graf7a8" sheetId="17" r:id="rId16"/>
    <sheet name="Q25Graf9" sheetId="18" r:id="rId17"/>
    <sheet name="Q26Graf10" sheetId="19" r:id="rId18"/>
    <sheet name="Q27Graf11" sheetId="20" r:id="rId19"/>
    <sheet name="Q28Graf12" sheetId="21" r:id="rId20"/>
    <sheet name="Q29Graf13" sheetId="22" r:id="rId21"/>
    <sheet name="Q30Graf14" sheetId="23" r:id="rId22"/>
    <sheet name="Q31a33" sheetId="24" r:id="rId23"/>
    <sheet name="Q34" sheetId="25" r:id="rId24"/>
    <sheet name="Q35Graf15" sheetId="26" r:id="rId25"/>
    <sheet name="Q36Graf16" sheetId="27" r:id="rId26"/>
    <sheet name="Q37Graf17" sheetId="28" r:id="rId27"/>
    <sheet name="Q38Graf18" sheetId="29" r:id="rId28"/>
    <sheet name="Q39" sheetId="30" r:id="rId29"/>
    <sheet name="Q40" sheetId="31" r:id="rId30"/>
    <sheet name="Q41" sheetId="32" r:id="rId31"/>
    <sheet name="Q42" sheetId="33" r:id="rId32"/>
    <sheet name="Q43" sheetId="34" r:id="rId33"/>
    <sheet name="Q44" sheetId="35" r:id="rId34"/>
    <sheet name="Q45" sheetId="36" r:id="rId35"/>
    <sheet name="Q46" sheetId="37" r:id="rId36"/>
    <sheet name="Q47Graf19" sheetId="38" r:id="rId37"/>
    <sheet name="Q48Graf20" sheetId="39" r:id="rId38"/>
    <sheet name="Q49" sheetId="40" r:id="rId39"/>
    <sheet name="Q50" sheetId="47" r:id="rId40"/>
    <sheet name="Q51Graf21" sheetId="41" r:id="rId41"/>
    <sheet name="Q52" sheetId="42" r:id="rId42"/>
    <sheet name="Q53" sheetId="43" r:id="rId43"/>
    <sheet name="Q54" sheetId="44" r:id="rId44"/>
    <sheet name="Q55" sheetId="45" r:id="rId45"/>
    <sheet name="Q56" sheetId="46" r:id="rId46"/>
  </sheets>
  <definedNames>
    <definedName name="activo" localSheetId="44">'Q55'!$A$1:$M$19</definedName>
    <definedName name="activo" localSheetId="45">'Q56'!$A$1:$M$18</definedName>
    <definedName name="activo">'Q54'!$A$1:$M$18</definedName>
    <definedName name="_xlnm.Print_Area" localSheetId="1">'Q1'!$A$1:$D$25</definedName>
    <definedName name="_xlnm.Print_Area" localSheetId="6">Q13Graf2!$A$1:$E$58</definedName>
    <definedName name="_xlnm.Print_Area" localSheetId="7">'Q14'!#REF!</definedName>
    <definedName name="_xlnm.Print_Area" localSheetId="8">Q15Graf3!$A$1:$J$52</definedName>
    <definedName name="_xlnm.Print_Area" localSheetId="9">Q16Graf4!$A$1:$J$48</definedName>
    <definedName name="_xlnm.Print_Area" localSheetId="10">Q17a19!$A$1:$G$43</definedName>
    <definedName name="_xlnm.Print_Area" localSheetId="2">'Q2 Graf 1'!$A$1:$E$44</definedName>
    <definedName name="_xlnm.Print_Area" localSheetId="11">'Q20'!$B$1:$E$27</definedName>
    <definedName name="_xlnm.Print_Area" localSheetId="12">'Q21'!$A$1:$D$27</definedName>
    <definedName name="_xlnm.Print_Area" localSheetId="13">'Q22'!$A$1:$D$27</definedName>
    <definedName name="_xlnm.Print_Area" localSheetId="14">Q23Graf5a6!$B$1:$H$48</definedName>
    <definedName name="_xlnm.Print_Area" localSheetId="15">Q24Graf7a8!$B$1:$H$49</definedName>
    <definedName name="_xlnm.Print_Area" localSheetId="16">Q25Graf9!$A$1:$E$45</definedName>
    <definedName name="_xlnm.Print_Area" localSheetId="17">Q26Graf10!$A$1:$J$49</definedName>
    <definedName name="_xlnm.Print_Area" localSheetId="18">Q27Graf11!$A$1:$J$49</definedName>
    <definedName name="_xlnm.Print_Area" localSheetId="19">Q28Graf12!$A$1:$E$48</definedName>
    <definedName name="_xlnm.Print_Area" localSheetId="20">Q29Graf13!$A$1:$E$48</definedName>
    <definedName name="_xlnm.Print_Area" localSheetId="21">Q30Graf14!$A$1:$E$48</definedName>
    <definedName name="_xlnm.Print_Area" localSheetId="22">Q31a33!#REF!</definedName>
    <definedName name="_xlnm.Print_Area" localSheetId="23">'Q34'!$A$1:$J$48</definedName>
    <definedName name="_xlnm.Print_Area" localSheetId="24">Q35Graf15!$A$1:$D$47</definedName>
    <definedName name="_xlnm.Print_Area" localSheetId="25">Q36Graf16!$A$1:$D$46</definedName>
    <definedName name="_xlnm.Print_Area" localSheetId="26">Q37Graf17!$B$1:$H$45</definedName>
    <definedName name="_xlnm.Print_Area" localSheetId="27">Q38Graf18!#REF!</definedName>
    <definedName name="_xlnm.Print_Area" localSheetId="28">'Q39'!#REF!</definedName>
    <definedName name="_xlnm.Print_Area" localSheetId="3">Q3e4!$A$1:$G$30</definedName>
    <definedName name="_xlnm.Print_Area" localSheetId="29">'Q40'!#REF!</definedName>
    <definedName name="_xlnm.Print_Area" localSheetId="30">'Q41'!#REF!</definedName>
    <definedName name="_xlnm.Print_Area" localSheetId="31">'Q42'!#REF!</definedName>
    <definedName name="_xlnm.Print_Area" localSheetId="32">'Q43'!#REF!</definedName>
    <definedName name="_xlnm.Print_Area" localSheetId="33">'Q44'!#REF!</definedName>
    <definedName name="_xlnm.Print_Area" localSheetId="34">'Q45'!#REF!</definedName>
    <definedName name="_xlnm.Print_Area" localSheetId="35">'Q46'!#REF!</definedName>
    <definedName name="_xlnm.Print_Area" localSheetId="36">Q47Graf19!$A$1:$F$62</definedName>
    <definedName name="_xlnm.Print_Area" localSheetId="37">Q48Graf20!$A$1:$F$62</definedName>
    <definedName name="_xlnm.Print_Area" localSheetId="38">'Q49'!$A$1:$J$64</definedName>
    <definedName name="_xlnm.Print_Area" localSheetId="40">Q51Graf21!$A$1:$K$47</definedName>
    <definedName name="_xlnm.Print_Area" localSheetId="41">'Q52'!$A$1:$K$41</definedName>
    <definedName name="_xlnm.Print_Area" localSheetId="42">'Q53'!$A$1:$K$41</definedName>
    <definedName name="_xlnm.Print_Area" localSheetId="43">'Q54'!$A$1:$M$26</definedName>
    <definedName name="_xlnm.Print_Area" localSheetId="44">'Q55'!$A$1:$M$35</definedName>
    <definedName name="_xlnm.Print_Area" localSheetId="45">'Q56'!$A$1:$M$26</definedName>
    <definedName name="_xlnm.Print_Area" localSheetId="4">Q5a7!$A$1:$G$32</definedName>
    <definedName name="_xlnm.Print_Area" localSheetId="5">Q8a12!$A$1:$M$30,Q8a12!$A$34:$M$64,Q8a12!$A$67:$M$121</definedName>
    <definedName name="b_bsn" localSheetId="20">#REF!</definedName>
    <definedName name="b_bsn" localSheetId="21">#REF!</definedName>
    <definedName name="b_bsn" localSheetId="25">#REF!</definedName>
    <definedName name="b_bsn" localSheetId="37">#REF!</definedName>
    <definedName name="b_bsn" localSheetId="44">#REF!</definedName>
    <definedName name="b_bsn" localSheetId="45">#REF!</definedName>
    <definedName name="b_bsn">#REF!</definedName>
    <definedName name="b_sgm" localSheetId="20">#REF!</definedName>
    <definedName name="b_sgm" localSheetId="21">#REF!</definedName>
    <definedName name="b_sgm" localSheetId="25">#REF!</definedName>
    <definedName name="b_sgm" localSheetId="37">#REF!</definedName>
    <definedName name="b_sgm" localSheetId="44">#REF!</definedName>
    <definedName name="b_sgm" localSheetId="45">#REF!</definedName>
    <definedName name="b_sgm">#REF!</definedName>
    <definedName name="custos" localSheetId="37">#REF!</definedName>
    <definedName name="custos">#REF!</definedName>
    <definedName name="d_BSN" localSheetId="20">#REF!</definedName>
    <definedName name="d_BSN" localSheetId="21">#REF!</definedName>
    <definedName name="d_BSN" localSheetId="25">#REF!</definedName>
    <definedName name="d_BSN" localSheetId="37">#REF!</definedName>
    <definedName name="d_BSN" localSheetId="44">#REF!</definedName>
    <definedName name="d_BSN" localSheetId="45">#REF!</definedName>
    <definedName name="d_BSN">#REF!</definedName>
    <definedName name="d_sgm" localSheetId="20">#REF!</definedName>
    <definedName name="d_sgm" localSheetId="21">#REF!</definedName>
    <definedName name="d_sgm" localSheetId="25">#REF!</definedName>
    <definedName name="d_sgm" localSheetId="37">#REF!</definedName>
    <definedName name="d_sgm" localSheetId="44">#REF!</definedName>
    <definedName name="d_sgm" localSheetId="45">#REF!</definedName>
    <definedName name="d_sgm">#REF!</definedName>
    <definedName name="passivo" localSheetId="37">#REF!</definedName>
    <definedName name="passivo">#REF!</definedName>
    <definedName name="proveitos" localSheetId="37">#REF!</definedName>
    <definedName name="proveit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<sst xmlns="http://schemas.openxmlformats.org/spreadsheetml/2006/main" count="1769" uniqueCount="591">
  <si>
    <t>Capítulo I - Informação geral</t>
  </si>
  <si>
    <t>Estrutura do Mercado (Quadro 1)</t>
  </si>
  <si>
    <t>As entidades gestoras de fundos de pensões (Quadro 2)</t>
  </si>
  <si>
    <t>As 10 primeiras entidades gestoras por montantes geridos (Gráfico 1)</t>
  </si>
  <si>
    <t>Evolução do número de fundos de pensões fechados (Quadro 3)</t>
  </si>
  <si>
    <t>Evolução do número de adesões coletivas dos fundos de pensões abertos (Quadro 4)</t>
  </si>
  <si>
    <t>Evolução do número de adesões individuais dos fundos de pensões abertos excluindo PPR e PPA (Quadro 5)</t>
  </si>
  <si>
    <t>Evolução do número de adesões individuais dos fundos de pensões PPA (Quadro 7)</t>
  </si>
  <si>
    <t>Evolução do número de adesões individuais dos fundos de pensões PPR (Quadro 6)</t>
  </si>
  <si>
    <t>Evolução anual do número, montante e contribuições dos fundos de pensões por entidade (Quadro 8)</t>
  </si>
  <si>
    <t>Fundos de pensões fechados (Quadro 9)</t>
  </si>
  <si>
    <t>Fundos de pensões abertos excluindo PPR e PPA (Quadro 10)</t>
  </si>
  <si>
    <t>Fundos de pensões PPR (Quadro 11)</t>
  </si>
  <si>
    <t>Fundos de pensões PPA (Quadro 12)</t>
  </si>
  <si>
    <t>Evolução das contribuições dos fundos de pensões por tipo de contribuinte (Quadro 13)</t>
  </si>
  <si>
    <t>Distribuição das contribuições por contribuinte (Gráfico 2)</t>
  </si>
  <si>
    <t>Comparação entre o montante dos fundos de pensões e as provisões matemáticas do seguro de vida(Quadro 14)</t>
  </si>
  <si>
    <t>Capítulo II - Distribuição dos fundos de pensões segundo escalões de montantes geridos</t>
  </si>
  <si>
    <t>Fundos de pensões fechados (Quadro 15)</t>
  </si>
  <si>
    <t>Distribuição do número de fundos de pensões fechadas por escalões de montantes geridos (Gráfico 3)</t>
  </si>
  <si>
    <t>Adesões coletivas de fundos de pensões abertos (Quadro 16)</t>
  </si>
  <si>
    <t>Distribuição do número das adesões coletivas de fundos de pensões abertos por escalões (Gráfico 4)</t>
  </si>
  <si>
    <t>Adesões individuais dos fundos de pensões abertos excluindo PPR e PPA (Quadro 17)</t>
  </si>
  <si>
    <t>Adesões individuais dos fundos de pensões PPR (Quadro 18)</t>
  </si>
  <si>
    <t>Adesões individuais dos fundos de pensões PPA (Quadro 19)</t>
  </si>
  <si>
    <t>Capítulo III - Distribuição do número de associados por setor de atividade</t>
  </si>
  <si>
    <t>Distribuição do número de associados por setor de atividade (Quadro 20)</t>
  </si>
  <si>
    <t>Fundos de pensões fechados (Quadro 21)</t>
  </si>
  <si>
    <t>Adesões coletivas de fundos de pensões abertos (Quadro 22)</t>
  </si>
  <si>
    <t>Capítulo IV - Distribuição dos fundos de pensões segundo o setor de atividade</t>
  </si>
  <si>
    <t>Fundos de pensões fechados (Quadro 23)</t>
  </si>
  <si>
    <t>Distribuição do número de fundos de pensões fechados por setor (Gráfico5)</t>
  </si>
  <si>
    <t>Distribuição do montante de fundos de pensões fechados por setor (Gráfico 6)</t>
  </si>
  <si>
    <t>Adesões coletivas de fundos de pensões abertos (Quadro 24)</t>
  </si>
  <si>
    <t>Distribuição do número das adesões coletivas de fundos de pensões abertos por setor (Gráfico 7)</t>
  </si>
  <si>
    <t>Distribuição do montante das adesões coletivas de fundos de pensões abertos por setor (Gráfico 8)</t>
  </si>
  <si>
    <t>Capítulo V - Participantes</t>
  </si>
  <si>
    <t>Evolução do número de participantes dos fundos de pensões (Quadro 25)</t>
  </si>
  <si>
    <t>Repartição do número de participantes dos fundos de pensões por sexo (Gráfico 9)</t>
  </si>
  <si>
    <t>Distribuição dos fundos de pensões segundo o número de participantes</t>
  </si>
  <si>
    <t>Fundos de pensões fechados (Quadro 26)</t>
  </si>
  <si>
    <t>Repartição do número de fundos de pensões fechados segundo escalões (Gráfico 10)</t>
  </si>
  <si>
    <t>Adesões coletivas de fundos de pensões abertos (Quadro 27)</t>
  </si>
  <si>
    <t>Repartição do número de adesões coletivas de fundos de pensões abertos segundo escalões (Gráfico 11)</t>
  </si>
  <si>
    <t>Distribuição etária do número de participantes e ex-participantes (Quadro 28) (Gráfico 12)</t>
  </si>
  <si>
    <t>Fundos de pensões fechados (Quadro 29) (Gráfico 13)</t>
  </si>
  <si>
    <t>Adesões coletivas de fundos de pensões abertos (Quadro 30) (Gráfico 14)</t>
  </si>
  <si>
    <t>Adesões individuais dos fundos de pensões abertos exluindo PPR e PPA (Quadro 31)</t>
  </si>
  <si>
    <t>Adesões individuais dos fundos de pensões PPR (Quadro 32)</t>
  </si>
  <si>
    <t>Adesões individuais dos fundos de pensões PPA (Quadro 33)</t>
  </si>
  <si>
    <t>Capítulo VI - Planos de pensões</t>
  </si>
  <si>
    <t>Distribuição dos fundos de pensões por tipo de planos de pensões (Quadro 34)</t>
  </si>
  <si>
    <t>Distribuição dos planos de pensões</t>
  </si>
  <si>
    <t>Fundos de pensões fechados (Quadro 35) (Gráfico 15)</t>
  </si>
  <si>
    <t>Adesões coletivas de fundos de pensões abertos (Quadro 36) (Gráfico 16)</t>
  </si>
  <si>
    <t>Distribuição do número e montante dos fundos de pensões por tipo de plano segundo setor de atividade</t>
  </si>
  <si>
    <t>Fundos de pensões fechados (Quadro 37) (Gráfico 17)</t>
  </si>
  <si>
    <t>Adesões coletivas de fundos de pensões abertos (Quadro 38) (Gráfico 18)</t>
  </si>
  <si>
    <t>Capítulo VII - Benefícios / Beneficiários</t>
  </si>
  <si>
    <t>Distribuição dos fundos de pensões por tipo de benefícios garantidos pelos planos de pensões e meio de pagamento</t>
  </si>
  <si>
    <t>Fundos de pensões fechados (Quadro 39)</t>
  </si>
  <si>
    <t>Adesões coletivas de fundos de pensões abertos (Quadro 40)</t>
  </si>
  <si>
    <t>Distribuição das pensões pagas por meio de pagamento (Quadro 41)</t>
  </si>
  <si>
    <t>Fundos de pensões fechados (Quadro 42)</t>
  </si>
  <si>
    <t>Adesões coletivas de fundos de pensões abertos (Quadro 43)</t>
  </si>
  <si>
    <t>Distribuição do montante das pensões pagas por tipo de pensão e meio de pagamento (Quadro 44)</t>
  </si>
  <si>
    <t>Fundos de pensões fechados (Quadro 45)</t>
  </si>
  <si>
    <t>Adesões coletivas de fundos de pensões abertos (Quadro 46)</t>
  </si>
  <si>
    <t>Evolução das pensões pagas por tipo de benefício (Quadro 47) (Gráfico 19)</t>
  </si>
  <si>
    <t>Evolução do número de beneficiários por tipo de benefício (Quadro 48) (Gráfico 20)</t>
  </si>
  <si>
    <t>Mortalidade dos pensionistas (Quadro 49)</t>
  </si>
  <si>
    <t>Capítulo VIII - Composição dos ativos dos fundos de pensões</t>
  </si>
  <si>
    <t>Capítulo IX - Contas Anuais por Sociedade Gestora</t>
  </si>
  <si>
    <t xml:space="preserve">                    </t>
  </si>
  <si>
    <t>Mortalidade dos participantes (Quadro 50)</t>
  </si>
  <si>
    <t>Composição dos ativos dos fundos de pensões (Quadro 51) (Gráfico 21)</t>
  </si>
  <si>
    <t>Composição dos ativos dos fundos de pensões geridos por Empresas de Seguros (Quadro 52)</t>
  </si>
  <si>
    <t>Composição dos ativos dos fundos de pensões geridos por S. G. Fundos de Pensões (Quadro 53)</t>
  </si>
  <si>
    <t>Ativo por Sociedade Gestora (Quadro 54)</t>
  </si>
  <si>
    <t>Passivo por Sociedade Gestora (Quadro 55)</t>
  </si>
  <si>
    <t>Demonstração de resultados por Sociedade Gestora (Quadro 56)</t>
  </si>
  <si>
    <t>Quadro 1 - Estrutura do mercado</t>
  </si>
  <si>
    <t>Empresas de seguros</t>
  </si>
  <si>
    <t>Sociedades gestoras</t>
  </si>
  <si>
    <t>Total</t>
  </si>
  <si>
    <t>Número de entidades gestoras fundos de pensões</t>
  </si>
  <si>
    <t>Número de fundos de pensões</t>
  </si>
  <si>
    <t xml:space="preserve">Fechados </t>
  </si>
  <si>
    <t>dos quais em cogestão</t>
  </si>
  <si>
    <t>Abertos, excluindo PPR e PPA</t>
  </si>
  <si>
    <t>Adesões Individuais</t>
  </si>
  <si>
    <t>Adesões Coletivas</t>
  </si>
  <si>
    <t>PPR</t>
  </si>
  <si>
    <t>PPA</t>
  </si>
  <si>
    <t>Montante dos fundos de pensões (milhares de euros)</t>
  </si>
  <si>
    <t>QUOTA DE MERCADO (%)</t>
  </si>
  <si>
    <t>O número de fundos de pensões cogeridos está incluído na respetiva entidade gestora líder</t>
  </si>
  <si>
    <t>Quadro 2 - As entidades gestoras de fundos de pensões</t>
  </si>
  <si>
    <t>milhares de euros</t>
  </si>
  <si>
    <t>Número de fundos</t>
  </si>
  <si>
    <t>Montantes geridos</t>
  </si>
  <si>
    <t>Quota de mercado (%)</t>
  </si>
  <si>
    <t>Entidades Gestoras</t>
  </si>
  <si>
    <t>1º</t>
  </si>
  <si>
    <t>Ageas SGFP</t>
  </si>
  <si>
    <t>2º</t>
  </si>
  <si>
    <t>CGD Pensões</t>
  </si>
  <si>
    <t>3º</t>
  </si>
  <si>
    <t>BPI Vida e Pensões</t>
  </si>
  <si>
    <t>4º</t>
  </si>
  <si>
    <t>GNB SGFP</t>
  </si>
  <si>
    <t>5º</t>
  </si>
  <si>
    <t>Futuro SGFP</t>
  </si>
  <si>
    <t>6º</t>
  </si>
  <si>
    <t>SGFP do Banco de Portugal</t>
  </si>
  <si>
    <t>7º</t>
  </si>
  <si>
    <t>Santander Pensões</t>
  </si>
  <si>
    <t>8º</t>
  </si>
  <si>
    <t>BBVA Fundos</t>
  </si>
  <si>
    <t>9º</t>
  </si>
  <si>
    <t>CA Vida</t>
  </si>
  <si>
    <t>10º</t>
  </si>
  <si>
    <t>Santander Totta Vida</t>
  </si>
  <si>
    <t>11º</t>
  </si>
  <si>
    <t>SGF SGFP</t>
  </si>
  <si>
    <t>12º</t>
  </si>
  <si>
    <t>Real Vida</t>
  </si>
  <si>
    <t>13º</t>
  </si>
  <si>
    <t>Allianz</t>
  </si>
  <si>
    <t>14º</t>
  </si>
  <si>
    <t>Lusitania Vida</t>
  </si>
  <si>
    <t>15º</t>
  </si>
  <si>
    <t>Victoria Vida</t>
  </si>
  <si>
    <t>16º</t>
  </si>
  <si>
    <t>Zurich Vida</t>
  </si>
  <si>
    <t>O número de fundos de pensões cogeridos está incluído na respetiva entidade gestora líder e os seus montantes nas respetivas cogestoras</t>
  </si>
  <si>
    <t>Gráfico 1 - As 10 primeiras entidades gestoras por montantes geridos</t>
  </si>
  <si>
    <t>Quadro 3 - Evolução do número de fundos de pensões fechados</t>
  </si>
  <si>
    <t>Sociedades Gestoras</t>
  </si>
  <si>
    <t xml:space="preserve"> Início de 2022</t>
  </si>
  <si>
    <t xml:space="preserve">   Entradas</t>
  </si>
  <si>
    <t xml:space="preserve">        Novos</t>
  </si>
  <si>
    <t xml:space="preserve">        Transferências</t>
  </si>
  <si>
    <t xml:space="preserve">   Saídas</t>
  </si>
  <si>
    <t xml:space="preserve">        Extinções </t>
  </si>
  <si>
    <t xml:space="preserve"> Final de 2022</t>
  </si>
  <si>
    <t>Quadro 4 - Evolução do número de adesões coletivas a fundos de pensões abertos</t>
  </si>
  <si>
    <t>Número de adesões coletivas</t>
  </si>
  <si>
    <t>Quadro 5 - Evolução do número de adesões individuais de fundos de pensões abertos, excluindo PPR e PPA</t>
  </si>
  <si>
    <t>Número de adesões individuais</t>
  </si>
  <si>
    <t>Quadro 6 - Evolução do número de adesões individuais de fundos de pensões PPR</t>
  </si>
  <si>
    <t>Quadro 7 - Evolução do número de adesões individuais de fundos de pensões PPA</t>
  </si>
  <si>
    <t>Quadro 8 - Evolução anual do número, montante e contribuições dos fundos de pensões</t>
  </si>
  <si>
    <t>Variação</t>
  </si>
  <si>
    <t>Nº</t>
  </si>
  <si>
    <t>Montante</t>
  </si>
  <si>
    <t>Contribuições</t>
  </si>
  <si>
    <t>milhares euros</t>
  </si>
  <si>
    <t>(%)</t>
  </si>
  <si>
    <t>Empresas de Seguros</t>
  </si>
  <si>
    <t>Sociedades Anónimas</t>
  </si>
  <si>
    <t>-</t>
  </si>
  <si>
    <t>Allianz SGFP</t>
  </si>
  <si>
    <t>Previsão SGFP</t>
  </si>
  <si>
    <t>O nº de fundos de pensões cogeridos está incluído na respetiva entidade gestora líder e os seus montantes e contribuições nas respetivas cogestoras</t>
  </si>
  <si>
    <t>Quadro 9 - Evolução anual do número, montante e contribuições dos fundos de pensões fechados</t>
  </si>
  <si>
    <t>O nº de fundos de pensões cogeridos está incluído na respetiva entidade gestora líder e os seus montantes e contribuições nas respetivas cogestoras.</t>
  </si>
  <si>
    <t>Quadro 10 - Evolução anual do número, montante e contribuições dos fundos de pensões abertos, excluindo PPR e PPA</t>
  </si>
  <si>
    <t>Quadro 11 - Evolução anual do número, montante e contribuições dos fundos de pensões PPR</t>
  </si>
  <si>
    <t>Quadro 12 - Evolução anual do número, montante e contribuições dos fundos de pensões PPA</t>
  </si>
  <si>
    <t>Quadro 13 - Evolução das contribuições dos fundos de pensões por tipo de contribuinte</t>
  </si>
  <si>
    <t>Fundos de Pensões</t>
  </si>
  <si>
    <t xml:space="preserve">    Dos associados</t>
  </si>
  <si>
    <t xml:space="preserve">    Dos participantes</t>
  </si>
  <si>
    <t xml:space="preserve">    Dos beneficiários</t>
  </si>
  <si>
    <t xml:space="preserve">    Transferências</t>
  </si>
  <si>
    <t>Fechados</t>
  </si>
  <si>
    <t xml:space="preserve">Gráfico 2 - Repartição das contribuições por contribuinte </t>
  </si>
  <si>
    <t>Quadro 14 - Comparação entre o montante dos fundos de pensões e as responsabilidades do seguro de vida</t>
  </si>
  <si>
    <t>Número</t>
  </si>
  <si>
    <t>Montante (milhares de euros)</t>
  </si>
  <si>
    <t xml:space="preserve">    Empresas de Seguros</t>
  </si>
  <si>
    <t xml:space="preserve">    Sociedades Gestoras</t>
  </si>
  <si>
    <t>Subtotal (A)</t>
  </si>
  <si>
    <t>Subtotal (B)</t>
  </si>
  <si>
    <t>Subtotal (C)</t>
  </si>
  <si>
    <t>Subtotal (D)</t>
  </si>
  <si>
    <t>TOTAL (A+B+C+D)</t>
  </si>
  <si>
    <t>Seguros de Vida(1)</t>
  </si>
  <si>
    <t>PPR (E)</t>
  </si>
  <si>
    <t>Planos de Pensões (F)</t>
  </si>
  <si>
    <t>Restantes Seguros (G)</t>
  </si>
  <si>
    <t>TOTAL (E+F+G)</t>
  </si>
  <si>
    <t>(C) / (E) (%)</t>
  </si>
  <si>
    <t>(A + B) / (F) (%)</t>
  </si>
  <si>
    <t>(A+B+C+D) / (E+F+G) (%)</t>
  </si>
  <si>
    <t>(1) Provisão Matemática do ramo Vida, Provisões Técnicas relativas a seguros de vida em que o risco de investimento é suportado pelo tomador</t>
  </si>
  <si>
    <t xml:space="preserve">     do seguro (seguro direto) e Passivos Financeiros de Contratos de Investimento.</t>
  </si>
  <si>
    <t>Quadro 15 - Distribuição dos fundos de pensões fechados segundo escalões de montantes geridos</t>
  </si>
  <si>
    <t>Montantes geridos (2022)</t>
  </si>
  <si>
    <t>Montante global</t>
  </si>
  <si>
    <t>Montante médio</t>
  </si>
  <si>
    <t xml:space="preserve">  Até 100</t>
  </si>
  <si>
    <t>101 a 250</t>
  </si>
  <si>
    <t>251 a 500</t>
  </si>
  <si>
    <t>501 a 1 250</t>
  </si>
  <si>
    <t>1 251 a 2 500</t>
  </si>
  <si>
    <t>2 501 a 5 000</t>
  </si>
  <si>
    <t>5 001 a 25 000</t>
  </si>
  <si>
    <t>25 001 a 75 000</t>
  </si>
  <si>
    <t>75 001 a 125 000</t>
  </si>
  <si>
    <t>125 001 a 250 000</t>
  </si>
  <si>
    <t>250 001 a 1 000 000</t>
  </si>
  <si>
    <t>+ 1 000 000</t>
  </si>
  <si>
    <t>O nº de fundos de pensões cogeridos e os seus montantes estão incluídos  na respetiva entidade gestora líder.</t>
  </si>
  <si>
    <t>Gráfico 3 - Distribuição do número de fundos de pensões fechados por escalões de montantes geridos</t>
  </si>
  <si>
    <t>Quadro 16 - Distribuição das adesões coletivas de fundos de pensões abertos segundo escalões de montantes geridos</t>
  </si>
  <si>
    <t>+ 75 000</t>
  </si>
  <si>
    <t>Gráfico 4 - Distribuição do número de adesões coletivas de fundos de pensões abertos por escalões de montantes geridos</t>
  </si>
  <si>
    <t>Quadro 17 - Distribuição dos montantes detidos por adesão individual, dos fundos de pensões abertos, excluindo PPR e PPA</t>
  </si>
  <si>
    <t>Montante detido por cada adesão individual (2022)</t>
  </si>
  <si>
    <t>Montante (m.€)</t>
  </si>
  <si>
    <t>Até 1,0</t>
  </si>
  <si>
    <t>de 1,001 a 2,5</t>
  </si>
  <si>
    <t>de 2,501 a 5</t>
  </si>
  <si>
    <t>de 5,001 a 12,5</t>
  </si>
  <si>
    <t>de 12,501 a 25</t>
  </si>
  <si>
    <t>de 25,001 a 37,5</t>
  </si>
  <si>
    <t>de 37,501 a 50</t>
  </si>
  <si>
    <t>mais de 50</t>
  </si>
  <si>
    <t>Quadro 18 - Distribuição dos montantes detidos por adesão individual, dos fundos de pensões PPR</t>
  </si>
  <si>
    <t>Quadro 19 - Distribuição dos montantes detidos por adesão individual, dos fundos de pensões PPA</t>
  </si>
  <si>
    <t>Quadro 20 - Distribuição do número de associados dos fundos de pensões, por setor de atividade</t>
  </si>
  <si>
    <t>Setor de Atividade (2022)</t>
  </si>
  <si>
    <t xml:space="preserve">Empresas </t>
  </si>
  <si>
    <t>Sociedades</t>
  </si>
  <si>
    <t>de Seguros</t>
  </si>
  <si>
    <t>Gestoras</t>
  </si>
  <si>
    <t>Indústrias Transformadoras</t>
  </si>
  <si>
    <t>Indústrias alimentares e das bebidas</t>
  </si>
  <si>
    <t>Fabricação de têxteis</t>
  </si>
  <si>
    <t>Indústrias da madeira e da cortiça ; fabricação de obras de cestaria e de espartaria</t>
  </si>
  <si>
    <t>Fabricação de produtos químicos</t>
  </si>
  <si>
    <t>Fabricação de outros produtos minerais não metálicos</t>
  </si>
  <si>
    <t>Restantes</t>
  </si>
  <si>
    <t>Produção e distribuição de eletricidade, de gás e de água</t>
  </si>
  <si>
    <t>Comércio por grosso e a retalho ; reparação de veículos automóveis</t>
  </si>
  <si>
    <t>Comércio, manutenção e reparação de veículos ; comércio a retalho de combustíveis para veículos</t>
  </si>
  <si>
    <t>Comércio por grosso e agentes do comércio, exceto de veículos automóveis e de motociclos</t>
  </si>
  <si>
    <t>Transportes, armazenagem e comunicações</t>
  </si>
  <si>
    <t>Correios e telecomunicações</t>
  </si>
  <si>
    <t>Atividades financeiras</t>
  </si>
  <si>
    <t>Intermediação financeira, exceto seguros e fundos de pensões</t>
  </si>
  <si>
    <t>Seguros, fundos de pensões e de outras atividades complementares de segurança social</t>
  </si>
  <si>
    <t>Outras</t>
  </si>
  <si>
    <t>Atividades imobiliárias, alugueres e serviços prestados às empresas</t>
  </si>
  <si>
    <t>Quadro 21 - Distribuição do número de associados dos fundos de pensões fechados, por setor de atividade</t>
  </si>
  <si>
    <t>Quadro 22 - Distribuição do número de associados das adesões coletivas de fundos de pensões abertos, por setor de atividade</t>
  </si>
  <si>
    <t>Quadro 23 - Distribuição dos fundos de pensões fechados segundo setores de atividade</t>
  </si>
  <si>
    <t xml:space="preserve">Montante </t>
  </si>
  <si>
    <t>Comércio por grosso e a retalho / reparação de veículos automóveis</t>
  </si>
  <si>
    <t>Atividades  Financeiras  - Bancos</t>
  </si>
  <si>
    <t>Atividades  Financeiras  - Seguros e Fundos de Pensões</t>
  </si>
  <si>
    <t>Atividades  Financeiras  - Outras entidades</t>
  </si>
  <si>
    <t>O nº de fundos de pensões cogeridos e os seus montantes estão incluídos na respetiva entidade gestora líder.</t>
  </si>
  <si>
    <t>Gráfico 5 - Distribuição do número de fundos de pensões fechados por setor</t>
  </si>
  <si>
    <t>Gráfico 6 - Distribuição do montante de fundos de pensões fechados por setor</t>
  </si>
  <si>
    <t>Quadro 24 - Distribuição das adesões coletivas de fundos de pensões abertos segundo setores de atividade</t>
  </si>
  <si>
    <t xml:space="preserve">Gráfico 7 - Distribuição do número de adesões coletivas de fundos de pensões abertos por setor </t>
  </si>
  <si>
    <t>Gráfico 8 - Distribuição do montante de adesões coletivas de fundos de pensões abertos por setor</t>
  </si>
  <si>
    <t>Quadro 25 - Evolução do número de participantes dos fundos de pensões</t>
  </si>
  <si>
    <t>Sexo Feminino</t>
  </si>
  <si>
    <t>Sexo Masculino</t>
  </si>
  <si>
    <t>Gráfico 9 - Repartição do número de participantes dos fundos de pensões por sexo</t>
  </si>
  <si>
    <t>Quadro 26 - Distribuição dos fundos de pensões fechados segundo o número de participantes</t>
  </si>
  <si>
    <t>Nº participantes (2022)</t>
  </si>
  <si>
    <t>Nº global</t>
  </si>
  <si>
    <t xml:space="preserve"> fundos</t>
  </si>
  <si>
    <t>global</t>
  </si>
  <si>
    <t>part.</t>
  </si>
  <si>
    <t xml:space="preserve">  Até 50</t>
  </si>
  <si>
    <t xml:space="preserve">  51 a 100</t>
  </si>
  <si>
    <t xml:space="preserve">  101 a 250</t>
  </si>
  <si>
    <t xml:space="preserve">  251 a 500</t>
  </si>
  <si>
    <t xml:space="preserve">  501 a 1 000</t>
  </si>
  <si>
    <t xml:space="preserve">  1 001 a 1 500</t>
  </si>
  <si>
    <t xml:space="preserve">  1 501 a 2 000</t>
  </si>
  <si>
    <t xml:space="preserve">  2 001 a 2 500</t>
  </si>
  <si>
    <t xml:space="preserve">  2 501 a 5 000</t>
  </si>
  <si>
    <t xml:space="preserve">  5 001 a 10 000</t>
  </si>
  <si>
    <t>Mais de 10 000</t>
  </si>
  <si>
    <t>O nº de fundos de pensões cogeridos, os seus montantes e o nº de participantes estão incluídos na respetiva entidade gestora líder.</t>
  </si>
  <si>
    <t>Gráfico 10 - Repartição do número de fundos de pensões fechados por escalões</t>
  </si>
  <si>
    <t>Quadro 27 - Distribuição das adesões coletivas de fundos de pensões abertos segundo o número de participantes</t>
  </si>
  <si>
    <t>Nº adesões coletivas</t>
  </si>
  <si>
    <t>Mais de 5 000</t>
  </si>
  <si>
    <t>Gráfico 11 - Repartição do número de adesões coletivas de fundos de pensões abertos por escalões</t>
  </si>
  <si>
    <t>Quadro 28 - Distribuição etária do número de participantes e ex-participantes dos fundos de pensões</t>
  </si>
  <si>
    <t>Idade atuarial                                                          (2022)</t>
  </si>
  <si>
    <t>Número de Participantes</t>
  </si>
  <si>
    <t>Número de Ex-Participantes</t>
  </si>
  <si>
    <t>Sexo</t>
  </si>
  <si>
    <t>Masculino</t>
  </si>
  <si>
    <t>Feminino</t>
  </si>
  <si>
    <t>Até 25</t>
  </si>
  <si>
    <t>de 26 a 30</t>
  </si>
  <si>
    <t>de 31 a 35</t>
  </si>
  <si>
    <t>de 36 a 40</t>
  </si>
  <si>
    <t>de 41 a 45</t>
  </si>
  <si>
    <t>de 46 a 50</t>
  </si>
  <si>
    <t>de 51 a 55</t>
  </si>
  <si>
    <t>de 56 a 60</t>
  </si>
  <si>
    <t>de 61 a 65</t>
  </si>
  <si>
    <t>Mais de 65</t>
  </si>
  <si>
    <t>Gráfico 12 - Repartição do número de participantes e ex-participantes dos fundos de pensões  por escalões etários</t>
  </si>
  <si>
    <t>Quadro 29 - Distribuição etária do número de participantes e ex-participantes dos fundos de pensões fechados</t>
  </si>
  <si>
    <t>Gráfico 13 - Repartição do número de participantes e ex-participantes dos fundos de pensões fechados por escalões etários</t>
  </si>
  <si>
    <t>Quadro 30 - Distribuição etária do número de participantes e ex-participantes das adesões coletivas de fundos de pensões abertos</t>
  </si>
  <si>
    <t>Gráfico 14 - Repartição do número de participantes e ex-participantes das adesões coletivas de fundos de pensões abertos</t>
  </si>
  <si>
    <t>Quadro 31 - Distribuição etária do número de participantes das adesões individuais de fundos de pensões abertos</t>
  </si>
  <si>
    <t>Quadro 32 - Distribuição etária do número de participantes dos fundos de pensões PPR</t>
  </si>
  <si>
    <t>Quadro 33 - Distribuição etária do número de participantes dos fundos de pensões PPA</t>
  </si>
  <si>
    <t>Quadro 34 - Distribuição dos fundos de pensões, abertos e fechados, por tipo de plano de pensões</t>
  </si>
  <si>
    <t>Fundos de pensões               
(2022)</t>
  </si>
  <si>
    <t>N.º de 
fundos/
adesões</t>
  </si>
  <si>
    <t>N.º de partici-pantes</t>
  </si>
  <si>
    <t>Benefício Definido</t>
  </si>
  <si>
    <t xml:space="preserve"> Complementar à S. Social </t>
  </si>
  <si>
    <t xml:space="preserve">        Integrado</t>
  </si>
  <si>
    <t xml:space="preserve">        Não integrado</t>
  </si>
  <si>
    <t xml:space="preserve"> Independente da S. Social</t>
  </si>
  <si>
    <t>Benefícios de Saúde</t>
  </si>
  <si>
    <t>Contribuição Definida</t>
  </si>
  <si>
    <t>Plano Contributivo</t>
  </si>
  <si>
    <t>Abertos</t>
  </si>
  <si>
    <t>Outros Abertos</t>
  </si>
  <si>
    <t xml:space="preserve">        Benefício Definido</t>
  </si>
  <si>
    <t xml:space="preserve">           Complementar à S. Social </t>
  </si>
  <si>
    <t xml:space="preserve">                        Integrado</t>
  </si>
  <si>
    <t xml:space="preserve">                       Não integrado</t>
  </si>
  <si>
    <t xml:space="preserve">           Independente da S. Social</t>
  </si>
  <si>
    <t xml:space="preserve">        Benefícios de Saúde</t>
  </si>
  <si>
    <t xml:space="preserve">        Contribuição Definida</t>
  </si>
  <si>
    <t xml:space="preserve">         Plano Contributivo</t>
  </si>
  <si>
    <t>O Total do número de participantes dos fundos de pensões fechados, bem como das adesões coletivas, não resulta da soma das partes, uma vez que 1 participante pode estar em mais do que um plano.</t>
  </si>
  <si>
    <t>O Total de n.º de fundos/adesões "Complementar à S. Social" não resulta da soma das partes, uma vez que 1 fundo / adesão pode ter mais do que 1 plano de benefício definido complementar à S. Social, em que um seja integrado e outro(s) não.</t>
  </si>
  <si>
    <t>O Total de n.º de fundos/adesões "Benefício definido" não resulta da soma das partes, uma vez que 1 fundo /adesão pode ter mais do que uma plano de benefício definido, em que 1 seja complementar à S. Social e o outro(s) seja(m) Independente(s).</t>
  </si>
  <si>
    <t>Os Planos de Pensões são definidos como:</t>
  </si>
  <si>
    <t xml:space="preserve">- Plano de Benefício Definido: plano onde se estabelece, à partida, o valor e o tipo de benefício que será atribuído à data da reforma. Um plano pode ser, </t>
  </si>
  <si>
    <t>relativamente à Segurança Social, classificado como:</t>
  </si>
  <si>
    <t xml:space="preserve">            - Complementar integrado se os montantes estabelecidos são um complemento à pensão da Segurança Social:</t>
  </si>
  <si>
    <t xml:space="preserve">                                 PP = PT - PSS    ou   PP = % PSS</t>
  </si>
  <si>
    <t xml:space="preserve">               com, </t>
  </si>
  <si>
    <t xml:space="preserve">                                 PT = pensão total  a receber pelo beneficiário</t>
  </si>
  <si>
    <t xml:space="preserve">                                 PP = pensão atribuída pelo plano</t>
  </si>
  <si>
    <t xml:space="preserve">                                 PSS = pensão da Segurança Social</t>
  </si>
  <si>
    <t xml:space="preserve">            - Complementar não integrado se existe um limite superior do tipo:</t>
  </si>
  <si>
    <t xml:space="preserve">                 PT = PP + PSS    &lt;=  % do salário final</t>
  </si>
  <si>
    <t xml:space="preserve">            - Independente se os valores garantidos não dependem da pensão da Segurança Social.</t>
  </si>
  <si>
    <t>-Plano de Contribuição Definida: plano onde os benefícios a conceder dependem do montante com que a empresa decide contribuir, do modo como</t>
  </si>
  <si>
    <t>distribui essa contribuição pelos diversos empregados e dos montantes capitalizados, para cada um deles, à data da sua reforma efetiva.</t>
  </si>
  <si>
    <t>- Plano Contributivo: plano em que se prevê a existência de contribuições dos participantes.</t>
  </si>
  <si>
    <t>Quadro 35 - Distribuição dos planos de pensões dos fundos de pensões fechados</t>
  </si>
  <si>
    <t>Tipo de Plano de Pensões                                                            (2022)</t>
  </si>
  <si>
    <t xml:space="preserve">Complementar à S. Social </t>
  </si>
  <si>
    <t>Independente da S. Social</t>
  </si>
  <si>
    <t>Gráfico 15 - Repartição do número de planos de pensões dos fundos de pensões fechados</t>
  </si>
  <si>
    <t>Quadro 36 - Distribuição dos planos de pensões das adesões coletivas de fundos de pensões abertos</t>
  </si>
  <si>
    <t xml:space="preserve">O número de planos encontra-se sobrestimado na medida em que estes foram contabilizados sem expurgar o facto de um plano de pensões de um associado poder ser financiado por vários fundos / adesões coletivas (para cobrir diferentes opções de investimento). Nestas situações são contabilizados tantos planos de pensões, quantos os fundos / adesões coletivas utilizadas para o seu financiamento. </t>
  </si>
  <si>
    <t>Gráfico 16 - Repartição do número de planos de pensões das adesões coletivas de fundos de pensões abertos</t>
  </si>
  <si>
    <t>Quadro 37 - Distribuição do número e montante de fundos de pensões fechados por tipo de plano e setor de atividade</t>
  </si>
  <si>
    <t>Setor de Atividade                                   
(2022)</t>
  </si>
  <si>
    <t>Atividades Financeiras - Bancos</t>
  </si>
  <si>
    <t>Atividades Financeiras - Seguros e Fundos de Pensões</t>
  </si>
  <si>
    <t>Atividades Financeiras - Outras entidades</t>
  </si>
  <si>
    <t>O N.º Total de fundos de pensões fechados não resulta da soma das partes, uma vez que um fundo pode ter mais do que um tipo de plano.
Os fundos com plano de benefícios de saúde foram incluídos nos planos de benefício definido.</t>
  </si>
  <si>
    <t>Gráfico 17 - Repartição do número de fundos de pensões fechados por tipo de plano e setor de atividade</t>
  </si>
  <si>
    <t>Quadro 38 - Distribuição do número e montante de adesões coletivas de fundos de pensões abertos por tipo de plano e setor de atividade</t>
  </si>
  <si>
    <t>O N.º Total de adesões coletivas não resulta da soma das partes, uma vez que uma adesão coletiva pode ter mais do que um tipo de plano.</t>
  </si>
  <si>
    <t>Gráfico 18 - Repartição do número de adesões coletivas de fundos de pensões abertos por tipo de plano e setor de atividade</t>
  </si>
  <si>
    <t>Quadro 39 - Distribuição dos fundos de pensões fechados por tipo de benefícios garantidos  pelos planos de pensões e meio de pagamento</t>
  </si>
  <si>
    <t>Tipo de Benefício                                              (2022)</t>
  </si>
  <si>
    <t>Pagamento por Fundo de Pensões</t>
  </si>
  <si>
    <t>Pagamento através de Contrato de Seguro</t>
  </si>
  <si>
    <t>Pagamento por ambos (1)</t>
  </si>
  <si>
    <t>Nº fundos</t>
  </si>
  <si>
    <t>Nº 
participantes abrangidos</t>
  </si>
  <si>
    <t xml:space="preserve"> Empresas de Seguros</t>
  </si>
  <si>
    <t xml:space="preserve">   Velhice</t>
  </si>
  <si>
    <t xml:space="preserve">   Invalidez</t>
  </si>
  <si>
    <t xml:space="preserve">   Reforma antecipada / Pré-reforma</t>
  </si>
  <si>
    <t xml:space="preserve">   Morte</t>
  </si>
  <si>
    <t xml:space="preserve">        Pensionista</t>
  </si>
  <si>
    <t xml:space="preserve">        Ativo</t>
  </si>
  <si>
    <t xml:space="preserve"> Sociedades Gestoras</t>
  </si>
  <si>
    <t xml:space="preserve"> Total</t>
  </si>
  <si>
    <t>(1) Por fundo de pensões e através de contrato de seguro.</t>
  </si>
  <si>
    <t>Quadro 40 - Distribuição das adesões coletivas de fundos de pensões abertos por tipo de benefícios garantidos pelos planos de pensões e meio de pagamento</t>
  </si>
  <si>
    <t>Nº 
adesões coletivas</t>
  </si>
  <si>
    <t>Quadro 41 - Distribuição das pensões pagas dos fundos de pensões fechados e adesões coletivas  de fundos abertos por meio de pagamento</t>
  </si>
  <si>
    <t>Meio de Pagamento (2022)</t>
  </si>
  <si>
    <t>Empresas de</t>
  </si>
  <si>
    <t>Seguros</t>
  </si>
  <si>
    <t xml:space="preserve"> Pensões pagas diretamente por fundos de pensões</t>
  </si>
  <si>
    <t>Montante dos fundos (milhares de euros)</t>
  </si>
  <si>
    <t>Número de participantes</t>
  </si>
  <si>
    <t>Número de beneficiários (1)</t>
  </si>
  <si>
    <t>Montante das pensões pagas (milhares de euros)</t>
  </si>
  <si>
    <t xml:space="preserve"> Pensões pagas através de contrato de seguro</t>
  </si>
  <si>
    <t>Número de beneficiários (2)</t>
  </si>
  <si>
    <t>Montante dos prémios únicos (milhares de euros)</t>
  </si>
  <si>
    <t xml:space="preserve"> Ambas (3)</t>
  </si>
  <si>
    <t>Número de beneficiários (4)</t>
  </si>
  <si>
    <t>Montante das pensões pagas / prémios únicos (milhares de euros)</t>
  </si>
  <si>
    <t xml:space="preserve">O número de fundos de pensões cogeridos, os seus montantes, o número de participantes, o número de beneficiários e o montante das pensões pagas estão </t>
  </si>
  <si>
    <t>incluídos na respetiva entidade gestora líder.</t>
  </si>
  <si>
    <t>(1) Número de beneficiários a receber uma pensão paga diretamente por um fundo de pensões.</t>
  </si>
  <si>
    <t>(2) Número de beneficiários para os quais foi adquirida uma renda vitalícia no ano.</t>
  </si>
  <si>
    <t>(3) Por fundo de pensões e através de contrato de seguro.</t>
  </si>
  <si>
    <t>(4) Número de beneficiários que se encontram a receber uma pensão pelo fundo ou para os quais foi adquirida uma renda vitalícia no ano.</t>
  </si>
  <si>
    <t>Quadro 42 - Distribuição das pensões pagas dos fundos de pensões fechados por meio de pagamento</t>
  </si>
  <si>
    <t xml:space="preserve">Número de fundos </t>
  </si>
  <si>
    <t>Quadro 43 - Distribuição das pensões pagas das adesões coletivas de fundos de pensões abertos por meio de pagamento</t>
  </si>
  <si>
    <t>Montante das adesões coletivas (milhares de euros)</t>
  </si>
  <si>
    <t xml:space="preserve"> Ambos (3)</t>
  </si>
  <si>
    <t>(1) Número de beneficiários a receber uma pensão paga diretamente por um fundo de pensões</t>
  </si>
  <si>
    <t>(2) Número de beneficiários para os quais foi adquirida uma renda vitalícia no ano</t>
  </si>
  <si>
    <t>(3) Por fundo de pensões e através de contrato de seguro</t>
  </si>
  <si>
    <t>(4) Número de beneficiários que se encontram a receber uma pensão pelo fundo ou para os quais foi adquirida uma renda vitalícia no ano</t>
  </si>
  <si>
    <t>Quadro 44 - Distribuição das pensões pagas dos fundos de pensões fechados e adesões coletivas de fundos abertos por tipo de pensão e meio de pagamento</t>
  </si>
  <si>
    <t>Por Fundo de Pensões</t>
  </si>
  <si>
    <t>Através de Contrato de Seguro</t>
  </si>
  <si>
    <t>Ambas</t>
  </si>
  <si>
    <t>Tipo de Pensão                                                       (2022)</t>
  </si>
  <si>
    <t>Número de Beneficiários</t>
  </si>
  <si>
    <t>(1)</t>
  </si>
  <si>
    <t>(2)</t>
  </si>
  <si>
    <t>(3)</t>
  </si>
  <si>
    <t>Velhice</t>
  </si>
  <si>
    <t>Invalidez</t>
  </si>
  <si>
    <t>Reforma antecipada / Pré-reforma</t>
  </si>
  <si>
    <t>Viuvez</t>
  </si>
  <si>
    <t>Orfandade</t>
  </si>
  <si>
    <t>Desemprego de longa duração ou doença grave</t>
  </si>
  <si>
    <t>Outro</t>
  </si>
  <si>
    <t>O número de beneficiários dos fundos de pensões cogeridos e os montantes das pensões pagas estão incluídos na respetiva entidade gestora líder.</t>
  </si>
  <si>
    <t>(3) Número de beneficiários que se encontram a receber uma pensão pelo fundo ou para os quais foi adquirida uma renda vitalícia no ano.</t>
  </si>
  <si>
    <t>Quadro 45 - Distribuição das pensões pagas dos fundos de pensões fechados por tipo de pensão e meio de pagamento</t>
  </si>
  <si>
    <t>Quadro 46 - Distribuição das pensões pagas das adesões coletivas de fundos de pensões abertos por tipo de pensão e meio de pagamento</t>
  </si>
  <si>
    <t>Quadro 47 - Evolução das pensões pagas por tipo de benefício</t>
  </si>
  <si>
    <t>Gráfico 19 - Evolução das pensões pagas por tipo de benefício</t>
  </si>
  <si>
    <t>Quadro 48 - Evolução do número de beneficiários por tipo de benefício</t>
  </si>
  <si>
    <t>Gráfico 20 - Evolução do número de beneficiários por tipo de benefício</t>
  </si>
  <si>
    <t>Quadro 49 - Mortalidade dos pensionistas</t>
  </si>
  <si>
    <t>Idade Atuarial (x)</t>
  </si>
  <si>
    <t>Número de</t>
  </si>
  <si>
    <t>Pessoas</t>
  </si>
  <si>
    <t>Mortalidade</t>
  </si>
  <si>
    <t>Expostas ao</t>
  </si>
  <si>
    <t>Real</t>
  </si>
  <si>
    <t>Risco (Ex)</t>
  </si>
  <si>
    <t xml:space="preserve">  &gt; 100</t>
  </si>
  <si>
    <t>Ex = Ax+(Bx-Cx)/2 em que:</t>
  </si>
  <si>
    <t>Ax = Número de pensionistas com idade X no início do exercício.</t>
  </si>
  <si>
    <t>Bx = Número de pensionistas que atingem a idade X durante o exercício e ainda os que começam a receber pensão à idade X.</t>
  </si>
  <si>
    <t>Cx = Número de pensionistas que morrem com idade X ou que atingem a idade X+1 durante o exercício.</t>
  </si>
  <si>
    <t>Se existirem, pensões de orfandade, no cálculo de Cx, tem-se em conta o  número de  pensionistas que  perdem  o direito à pensão à idade X.</t>
  </si>
  <si>
    <t>Quadro 50 - Mortalidade dos participantes</t>
  </si>
  <si>
    <t xml:space="preserve">Quadro 51 - Composição dos ativos dos fundos de pensões </t>
  </si>
  <si>
    <t>Fundos de pensões fechados</t>
  </si>
  <si>
    <t>Fundos de pensões abertos excluindo PPR e PPA</t>
  </si>
  <si>
    <t>TOTAL</t>
  </si>
  <si>
    <t>Ações</t>
  </si>
  <si>
    <t>Depósitos bancários</t>
  </si>
  <si>
    <t>Imobiliário (incluíndo FII)</t>
  </si>
  <si>
    <t>Obrigações do estado, regiões e munícipios</t>
  </si>
  <si>
    <t>Obrigações privadas</t>
  </si>
  <si>
    <t>Fundos de Inv. Mobiliário</t>
  </si>
  <si>
    <t>Outros ativos(1)</t>
  </si>
  <si>
    <t>(1) Inclui "Outros Devedores e Credores".</t>
  </si>
  <si>
    <t xml:space="preserve">Gráfico 21 - Composição dos ativos dos fundos de pensões </t>
  </si>
  <si>
    <t>Quadro 52 - Composição dos ativos dos fundos de pensões geridos por Empresas de Seguros</t>
  </si>
  <si>
    <t>Ações - Cautelas e direitos</t>
  </si>
  <si>
    <t>Ações soc. imobiliárias</t>
  </si>
  <si>
    <t>Ações - excluindo imobiliárias</t>
  </si>
  <si>
    <t>Depósitos bancários e papel comercial</t>
  </si>
  <si>
    <t>Depósitos à ordem</t>
  </si>
  <si>
    <t>Depósitos a prazo</t>
  </si>
  <si>
    <t>Outros depósitos</t>
  </si>
  <si>
    <t>Imobiliário (incluindo FII)</t>
  </si>
  <si>
    <t>Fundos de investimento imobiliário</t>
  </si>
  <si>
    <t>Imóveis</t>
  </si>
  <si>
    <t>Obrigações - Dívida pública</t>
  </si>
  <si>
    <t>Obrigações municipais e regionais</t>
  </si>
  <si>
    <t>Obrigações - Dívida pública - Outros</t>
  </si>
  <si>
    <t>Obrigações - Diversas</t>
  </si>
  <si>
    <t>Obrigações convertíveis</t>
  </si>
  <si>
    <t>Papel comercial</t>
  </si>
  <si>
    <t>FIM - maioritariamente ações</t>
  </si>
  <si>
    <t>FIM - não maioritariamente ações</t>
  </si>
  <si>
    <t>FIM - Outros</t>
  </si>
  <si>
    <t>Outros ativos</t>
  </si>
  <si>
    <t>Forwards cambiais</t>
  </si>
  <si>
    <t>Futuros - Outros</t>
  </si>
  <si>
    <t>Opções - Call Obrigações</t>
  </si>
  <si>
    <t>Opções - Put Obrigações</t>
  </si>
  <si>
    <t>Opções Call Ações</t>
  </si>
  <si>
    <t>Opções Put Ações</t>
  </si>
  <si>
    <t>Opções - Outras</t>
  </si>
  <si>
    <t>Swaps - Taxa de Juro</t>
  </si>
  <si>
    <t>Swaps - Outros</t>
  </si>
  <si>
    <t>Futuros regulamentados Ações / Indices</t>
  </si>
  <si>
    <t>Futuros regulamentados taxa de câmbio</t>
  </si>
  <si>
    <t>Futuros regulamentados taxa de juro</t>
  </si>
  <si>
    <t>Outros derivados OTC</t>
  </si>
  <si>
    <t>Outros Quotas</t>
  </si>
  <si>
    <t>Quadro 53 - Composição dos ativos dos fundos de pensões geridos por Sociedades Gestoras</t>
  </si>
  <si>
    <t>Fundos de pensões abertos excluíndo PPR e PPA</t>
  </si>
  <si>
    <t>Forwards - Outros</t>
  </si>
  <si>
    <t>Quadro 54 - Ativo por Sociedade Gestora</t>
  </si>
  <si>
    <t>Total do ativo</t>
  </si>
  <si>
    <t>Ativo não corrente</t>
  </si>
  <si>
    <t>Ativos fixos tangíveis</t>
  </si>
  <si>
    <t>Propriedades de investimento</t>
  </si>
  <si>
    <t>Goodwill</t>
  </si>
  <si>
    <t>Ativos intangíveis</t>
  </si>
  <si>
    <t>Participações financeiras - método da equivalência patrimonial</t>
  </si>
  <si>
    <t>Participações financeiras - outros métodos</t>
  </si>
  <si>
    <t>Acionistas</t>
  </si>
  <si>
    <t>Outros ativos financeiros</t>
  </si>
  <si>
    <t>Ativos por impostos diferidos</t>
  </si>
  <si>
    <t>Ativo corrente</t>
  </si>
  <si>
    <t>Clientes</t>
  </si>
  <si>
    <t>Adiantamentos a fornecedores</t>
  </si>
  <si>
    <t>Estado e outros entes públicos</t>
  </si>
  <si>
    <t>Outras contas a receber</t>
  </si>
  <si>
    <t>Diferimentos</t>
  </si>
  <si>
    <t>Ativos financeiros detidos para negociação</t>
  </si>
  <si>
    <t>Ativos não correntes detidos para venda</t>
  </si>
  <si>
    <t>Caixa e depósitos bancários</t>
  </si>
  <si>
    <t>Quadro 55 - Passivo por Sociedade Gestora</t>
  </si>
  <si>
    <t>Capital próprio e passivo</t>
  </si>
  <si>
    <t>Capital próprio</t>
  </si>
  <si>
    <t>Capital realizado</t>
  </si>
  <si>
    <t>Ações próprias</t>
  </si>
  <si>
    <t>Outros instrumentos de capital próprio</t>
  </si>
  <si>
    <t xml:space="preserve">Prémios de emissão </t>
  </si>
  <si>
    <t>Reservas legais</t>
  </si>
  <si>
    <t>Outras reservas</t>
  </si>
  <si>
    <t>Resultados transitados</t>
  </si>
  <si>
    <t>Ajustamentos em ativos financeiros</t>
  </si>
  <si>
    <t>Excedentes de revalorização</t>
  </si>
  <si>
    <t>Outras variações no capital próprio</t>
  </si>
  <si>
    <t>Resultado líquido do período</t>
  </si>
  <si>
    <t>Passivo</t>
  </si>
  <si>
    <t>Passivo não corrente</t>
  </si>
  <si>
    <t>Provisões</t>
  </si>
  <si>
    <t>Financiamentos obtidos</t>
  </si>
  <si>
    <t>Responsabilidades por benefícios pós-emprego</t>
  </si>
  <si>
    <t>Passivos por impostos diferidos</t>
  </si>
  <si>
    <t>Outras contas a pagar</t>
  </si>
  <si>
    <t>Passivo corrente</t>
  </si>
  <si>
    <t>Fornecedores</t>
  </si>
  <si>
    <t>Adiantamentos de clientes</t>
  </si>
  <si>
    <t>Accionistas</t>
  </si>
  <si>
    <t>Passivos financeiros detidos para negociação</t>
  </si>
  <si>
    <t>Outros passivos financeiros</t>
  </si>
  <si>
    <t>Passivos não correntes detidos para venda</t>
  </si>
  <si>
    <t>Quadro 56 - Demonstração de Resultados por Sociedade Gestora</t>
  </si>
  <si>
    <t>Rendimentos e gastos</t>
  </si>
  <si>
    <t>Vendas e serviços prestados</t>
  </si>
  <si>
    <t>Subsídios à exploração</t>
  </si>
  <si>
    <t>Ganhos / perdas imputados de subsidiárias, associadas e empreendimentos conjuntos</t>
  </si>
  <si>
    <t>Trabalhos para a própria entidade</t>
  </si>
  <si>
    <t>Fornecimentos e serviços externos</t>
  </si>
  <si>
    <t>Gastos com o pessoal</t>
  </si>
  <si>
    <t>Imparidade de dívidas a receber (perdas / reversões)</t>
  </si>
  <si>
    <t>Provisões (aumentos / reduções)</t>
  </si>
  <si>
    <t>Imparidade de investimentos não depreciáveis / amortizáveis (perdas / reversões)</t>
  </si>
  <si>
    <t>Aumentos / reduções de justo valor</t>
  </si>
  <si>
    <t>Outros rendimentos e ganhos</t>
  </si>
  <si>
    <t>Outros gastos e perdas</t>
  </si>
  <si>
    <t>Resultado antes das depreciações, gastos de financiamento e impostos</t>
  </si>
  <si>
    <t>Gastos / reversões de depreciação e de amortização</t>
  </si>
  <si>
    <t>Imparidade de investimentos depreciáveis / amortizáveis (perdas / reversões)</t>
  </si>
  <si>
    <t>Resultado operacional (antes de gastos de  financiamento e impostos)</t>
  </si>
  <si>
    <t>Juros e rendimentos similares obtidos</t>
  </si>
  <si>
    <t>Juros e gastos similares suportados</t>
  </si>
  <si>
    <t>Resultado antes de impostos</t>
  </si>
  <si>
    <t>Imposto sobre o rendimento do período</t>
  </si>
  <si>
    <t>Resultado das atividades descontinuadas (líquidas de impostos) incluido no resultado líquido do período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</si>
</sst>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 ###\ ##0;\(###\ ###\ ##0\)"/>
    <numFmt numFmtId="165" formatCode="###\ ###\ ##0.00;\(###\ ###\ ##0.00\)"/>
    <numFmt numFmtId="166" formatCode="#\ ###\ ###\ ##0"/>
    <numFmt numFmtId="167" formatCode="#\ ###\ ###"/>
    <numFmt numFmtId="168" formatCode="##\ ###\ ###\ ##0"/>
    <numFmt numFmtId="169" formatCode="#\ ##0.0"/>
    <numFmt numFmtId="170" formatCode="###\ ###\ ##0.00"/>
    <numFmt numFmtId="171" formatCode="##\ ###\ ##0.00;\(##\ ###\ ##0.00\)"/>
    <numFmt numFmtId="172" formatCode="###.##;\(###.##\)"/>
    <numFmt numFmtId="173" formatCode="###;\(###\)"/>
    <numFmt numFmtId="174" formatCode="0.0%"/>
    <numFmt numFmtId="175" formatCode="#\ ###\ ##0"/>
    <numFmt numFmtId="176" formatCode="#\ ###\ ###\ ##0.00"/>
    <numFmt numFmtId="177" formatCode="###\ ###\ ##0.0;\(###\ ###\ ##0.0\)"/>
    <numFmt numFmtId="178" formatCode="#\ ###\ ###.0"/>
    <numFmt numFmtId="179" formatCode="#\ ##0"/>
    <numFmt numFmtId="180" formatCode="###\ ###\ ##0"/>
  </numFmts>
  <fonts count="31" x14ac:knownFonts="1">
    <font>
      <sz val="11"/>
      <color theme="1"/>
      <name val="Calibri"/>
      <family val="2"/>
      <scheme val="minor"/>
    </font>
    <font>
      <b/>
      <sz val="12"/>
      <color theme="3"/>
      <name val="Calibri"/>
      <family val="2"/>
      <scheme val="minor"/>
    </font>
    <font>
      <sz val="10"/>
      <name val="Arial"/>
      <family val="2"/>
    </font>
    <font>
      <b/>
      <sz val="9"/>
      <name val="Calibri"/>
      <family val="2"/>
      <scheme val="minor"/>
    </font>
    <font>
      <sz val="10"/>
      <name val="Arial"/>
      <family val="2"/>
    </font>
    <font>
      <sz val="10"/>
      <name val="Calibri"/>
      <family val="2"/>
      <scheme val="minor"/>
    </font>
    <font>
      <sz val="9"/>
      <name val="Calibri"/>
      <family val="2"/>
      <scheme val="minor"/>
    </font>
    <font>
      <sz val="9"/>
      <color theme="0"/>
      <name val="Calibri"/>
      <family val="2"/>
      <scheme val="minor"/>
    </font>
    <font>
      <i/>
      <sz val="9"/>
      <name val="Calibri"/>
      <family val="2"/>
      <scheme val="minor"/>
    </font>
    <font>
      <i/>
      <sz val="6"/>
      <name val="Calibri"/>
      <family val="2"/>
      <scheme val="minor"/>
    </font>
    <font>
      <i/>
      <sz val="10"/>
      <name val="Calibri"/>
      <family val="2"/>
      <scheme val="minor"/>
    </font>
    <font>
      <b/>
      <sz val="10"/>
      <color indexed="56"/>
      <name val="Calibri"/>
      <family val="2"/>
      <scheme val="minor"/>
    </font>
    <font>
      <sz val="8"/>
      <name val="Calibri"/>
      <family val="2"/>
      <scheme val="minor"/>
    </font>
    <font>
      <b/>
      <sz val="9"/>
      <color indexed="56"/>
      <name val="Calibri"/>
      <family val="2"/>
      <scheme val="minor"/>
    </font>
    <font>
      <b/>
      <sz val="10"/>
      <name val="Calibri"/>
      <family val="2"/>
      <scheme val="minor"/>
    </font>
    <font>
      <i/>
      <sz val="7"/>
      <name val="Calibri"/>
      <family val="2"/>
      <scheme val="minor"/>
    </font>
    <font>
      <sz val="9"/>
      <color indexed="10"/>
      <name val="Calibri"/>
      <family val="2"/>
      <scheme val="minor"/>
    </font>
    <font>
      <i/>
      <sz val="8"/>
      <name val="Calibri"/>
      <family val="2"/>
      <scheme val="minor"/>
    </font>
    <font>
      <sz val="14"/>
      <name val="Calibri"/>
      <family val="2"/>
      <scheme val="minor"/>
    </font>
    <font>
      <u/>
      <sz val="11"/>
      <color theme="10"/>
      <name val="Calibri"/>
      <family val="2"/>
    </font>
    <font>
      <sz val="11"/>
      <color rgb="FF006100"/>
      <name val="Calibri"/>
      <family val="2"/>
      <scheme val="minor"/>
    </font>
    <font>
      <b/>
      <sz val="9"/>
      <color theme="0"/>
      <name val="Calibri"/>
      <family val="2"/>
      <scheme val="minor"/>
    </font>
    <font>
      <sz val="9"/>
      <color indexed="8"/>
      <name val="Calibri"/>
      <family val="2"/>
      <scheme val="minor"/>
    </font>
    <font>
      <b/>
      <sz val="9"/>
      <color rgb="FFFF0000"/>
      <name val="Calibri"/>
      <family val="2"/>
      <scheme val="minor"/>
    </font>
    <font>
      <b/>
      <sz val="8"/>
      <color theme="0"/>
      <name val="Calibri"/>
      <family val="2"/>
      <scheme val="minor"/>
    </font>
    <font>
      <b/>
      <sz val="8"/>
      <name val="Calibri"/>
      <family val="2"/>
      <scheme val="minor"/>
    </font>
    <font>
      <i/>
      <vertAlign val="superscript"/>
      <sz val="8"/>
      <name val="Calibri"/>
      <family val="2"/>
      <scheme val="minor"/>
    </font>
    <font>
      <b/>
      <sz val="9"/>
      <color theme="1"/>
      <name val="Calibri"/>
      <family val="2"/>
      <scheme val="minor"/>
    </font>
    <font>
      <sz val="9"/>
      <color theme="1"/>
      <name val="Calibri"/>
      <family val="2"/>
      <scheme val="minor"/>
    </font>
    <font>
      <b/>
      <i/>
      <sz val="8"/>
      <name val="Calibri"/>
      <family val="2"/>
      <scheme val="minor"/>
    </font>
    <font>
      <b/>
      <i/>
      <sz val="9"/>
      <name val="Calibri"/>
      <family val="2"/>
      <scheme val="minor"/>
    </font>
  </fonts>
  <fills count="5">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D1693A"/>
        <bgColor indexed="64"/>
      </patternFill>
    </fill>
  </fills>
  <borders count="6">
    <border>
      <left/>
      <right/>
      <top/>
      <bottom/>
      <diagonal/>
    </border>
    <border>
      <left/>
      <right/>
      <top style="dotted">
        <color theme="0" tint="-0.14996795556505021"/>
      </top>
      <bottom style="dotted">
        <color theme="0" tint="-0.14996795556505021"/>
      </bottom>
      <diagonal/>
    </border>
    <border>
      <left/>
      <right/>
      <top style="dotted">
        <color theme="0" tint="-0.14996795556505021"/>
      </top>
      <bottom/>
      <diagonal/>
    </border>
    <border>
      <left/>
      <right/>
      <top/>
      <bottom style="dotted">
        <color theme="0" tint="-0.14996795556505021"/>
      </bottom>
      <diagonal/>
    </border>
    <border>
      <left/>
      <right/>
      <top style="dotted">
        <color theme="0" tint="-0.14993743705557422"/>
      </top>
      <bottom style="dotted">
        <color theme="0" tint="-0.14993743705557422"/>
      </bottom>
      <diagonal/>
    </border>
    <border>
      <left/>
      <right/>
      <top style="dotted">
        <color theme="0" tint="-0.14993743705557422"/>
      </top>
      <bottom style="dotted">
        <color theme="0" tint="-0.14996795556505021"/>
      </bottom>
      <diagonal/>
    </border>
  </borders>
  <cellStyleXfs count="7">
    <xf numFmtId="0" fontId="0" fillId="0" borderId="0"/>
    <xf numFmtId="0" fontId="2" fillId="2" borderId="0"/>
    <xf numFmtId="0" fontId="4" fillId="0" borderId="0"/>
    <xf numFmtId="0" fontId="2" fillId="2" borderId="0"/>
    <xf numFmtId="9" fontId="2" fillId="0" borderId="0" applyFont="0" applyFill="0" applyBorder="0" applyAlignment="0" applyProtection="0"/>
    <xf numFmtId="0" fontId="19" fillId="0" borderId="0" applyNumberFormat="0" applyFill="0" applyBorder="0" applyAlignment="0" applyProtection="0">
      <alignment vertical="top"/>
      <protection locked="0"/>
    </xf>
    <xf numFmtId="0" fontId="20" fillId="3" borderId="0" applyNumberFormat="0" applyBorder="0" applyAlignment="0" applyProtection="0"/>
  </cellStyleXfs>
  <cellXfs count="416">
    <xf numFmtId="0" fontId="0" fillId="0" borderId="0" xfId="0"/>
    <xf numFmtId="0" fontId="1" fillId="0" borderId="0" xfId="0" applyFont="1"/>
    <xf numFmtId="0" fontId="0" fillId="0" borderId="0" xfId="0" applyAlignment="1">
      <alignment horizontal="left"/>
    </xf>
    <xf numFmtId="0" fontId="5" fillId="0" borderId="0" xfId="2" applyFont="1" applyAlignment="1">
      <alignment vertical="center"/>
    </xf>
    <xf numFmtId="0" fontId="3" fillId="2" borderId="0" xfId="1" quotePrefix="1" applyFont="1" applyAlignment="1">
      <alignment horizontal="left" vertical="center"/>
    </xf>
    <xf numFmtId="0" fontId="6" fillId="2" borderId="0" xfId="1" applyFont="1" applyAlignment="1">
      <alignment vertical="center"/>
    </xf>
    <xf numFmtId="164" fontId="5" fillId="0" borderId="0" xfId="2" applyNumberFormat="1" applyFont="1" applyAlignment="1">
      <alignment vertical="center"/>
    </xf>
    <xf numFmtId="4" fontId="5" fillId="0" borderId="0" xfId="2" applyNumberFormat="1" applyFont="1" applyAlignment="1">
      <alignment vertical="center"/>
    </xf>
    <xf numFmtId="0" fontId="5" fillId="2" borderId="0" xfId="1" applyFont="1" applyAlignment="1">
      <alignment vertical="center"/>
    </xf>
    <xf numFmtId="0" fontId="10" fillId="2" borderId="0" xfId="1" quotePrefix="1" applyFont="1" applyAlignment="1">
      <alignment horizontal="left" vertical="center"/>
    </xf>
    <xf numFmtId="0" fontId="10" fillId="2" borderId="0" xfId="1" quotePrefix="1" applyFont="1" applyAlignment="1">
      <alignment horizontal="right" vertical="center"/>
    </xf>
    <xf numFmtId="0" fontId="10" fillId="2" borderId="0" xfId="1" applyFont="1" applyAlignment="1">
      <alignment horizontal="left" vertical="center"/>
    </xf>
    <xf numFmtId="166" fontId="10" fillId="2" borderId="0" xfId="1" applyNumberFormat="1" applyFont="1" applyBorder="1" applyAlignment="1">
      <alignment horizontal="right" vertical="center"/>
    </xf>
    <xf numFmtId="0" fontId="11" fillId="2" borderId="0" xfId="1" quotePrefix="1" applyFont="1" applyAlignment="1">
      <alignment horizontal="left" vertical="center"/>
    </xf>
    <xf numFmtId="0" fontId="6" fillId="2" borderId="0" xfId="1" quotePrefix="1" applyFont="1" applyAlignment="1">
      <alignment horizontal="left" vertical="center"/>
    </xf>
    <xf numFmtId="167" fontId="6" fillId="2" borderId="0" xfId="1" applyNumberFormat="1" applyFont="1" applyAlignment="1">
      <alignment vertical="center"/>
    </xf>
    <xf numFmtId="166" fontId="5" fillId="0" borderId="0" xfId="2" applyNumberFormat="1" applyFont="1" applyAlignment="1">
      <alignment vertical="center"/>
    </xf>
    <xf numFmtId="0" fontId="5" fillId="0" borderId="0" xfId="2" applyFont="1" applyFill="1" applyAlignment="1">
      <alignment vertical="center"/>
    </xf>
    <xf numFmtId="4" fontId="5" fillId="0" borderId="0" xfId="2" applyNumberFormat="1" applyFont="1" applyFill="1" applyAlignment="1">
      <alignment vertical="center"/>
    </xf>
    <xf numFmtId="0" fontId="5" fillId="2" borderId="0" xfId="1" applyFont="1" applyBorder="1" applyAlignment="1">
      <alignment vertical="center"/>
    </xf>
    <xf numFmtId="167" fontId="5" fillId="2" borderId="0" xfId="1" applyNumberFormat="1" applyFont="1" applyAlignment="1">
      <alignment vertical="center"/>
    </xf>
    <xf numFmtId="0" fontId="6" fillId="0" borderId="0" xfId="2" applyFont="1" applyAlignment="1">
      <alignment vertical="center"/>
    </xf>
    <xf numFmtId="0" fontId="8" fillId="2" borderId="0" xfId="3" applyFont="1" applyAlignment="1">
      <alignment vertical="center"/>
    </xf>
    <xf numFmtId="0" fontId="6" fillId="2" borderId="0" xfId="3" applyFont="1" applyAlignment="1">
      <alignment vertical="center"/>
    </xf>
    <xf numFmtId="0" fontId="5" fillId="2" borderId="0" xfId="3" applyFont="1" applyAlignment="1">
      <alignment vertical="center"/>
    </xf>
    <xf numFmtId="0" fontId="4" fillId="0" borderId="0" xfId="2"/>
    <xf numFmtId="0" fontId="13" fillId="2" borderId="0" xfId="3" quotePrefix="1" applyFont="1" applyAlignment="1">
      <alignment horizontal="left" vertical="center"/>
    </xf>
    <xf numFmtId="0" fontId="13" fillId="2" borderId="0" xfId="3" applyFont="1" applyAlignment="1">
      <alignment horizontal="left" vertical="center"/>
    </xf>
    <xf numFmtId="164" fontId="6" fillId="0" borderId="0" xfId="2" applyNumberFormat="1" applyFont="1" applyAlignment="1">
      <alignment vertical="center"/>
    </xf>
    <xf numFmtId="164" fontId="12" fillId="0" borderId="0" xfId="2" applyNumberFormat="1" applyFont="1" applyAlignment="1">
      <alignment vertical="center"/>
    </xf>
    <xf numFmtId="0" fontId="12" fillId="0" borderId="0" xfId="2" applyFont="1" applyAlignment="1">
      <alignment vertical="center"/>
    </xf>
    <xf numFmtId="166" fontId="6" fillId="2" borderId="0" xfId="3" applyNumberFormat="1" applyFont="1" applyAlignment="1">
      <alignment vertical="center"/>
    </xf>
    <xf numFmtId="0" fontId="6" fillId="0" borderId="0" xfId="3" applyFont="1" applyFill="1" applyAlignment="1">
      <alignment vertical="center"/>
    </xf>
    <xf numFmtId="4" fontId="6" fillId="0" borderId="0" xfId="2" applyNumberFormat="1" applyFont="1" applyAlignment="1">
      <alignment vertical="center"/>
    </xf>
    <xf numFmtId="0" fontId="5" fillId="2" borderId="0" xfId="1" applyFont="1" applyBorder="1" applyAlignment="1">
      <alignment horizontal="center" vertical="center"/>
    </xf>
    <xf numFmtId="168" fontId="5" fillId="2" borderId="0" xfId="1" applyNumberFormat="1" applyFont="1" applyBorder="1" applyAlignment="1">
      <alignment vertical="center"/>
    </xf>
    <xf numFmtId="169" fontId="5" fillId="2" borderId="0" xfId="1" applyNumberFormat="1" applyFont="1" applyBorder="1" applyAlignment="1">
      <alignment vertical="center"/>
    </xf>
    <xf numFmtId="0" fontId="16" fillId="2" borderId="0" xfId="3" applyFont="1" applyAlignment="1">
      <alignment vertical="center"/>
    </xf>
    <xf numFmtId="0" fontId="5" fillId="0" borderId="0" xfId="2" applyFont="1"/>
    <xf numFmtId="0" fontId="5" fillId="2" borderId="0" xfId="1" applyFont="1"/>
    <xf numFmtId="0" fontId="8" fillId="2" borderId="0" xfId="1" applyFont="1" applyAlignment="1">
      <alignment vertical="center"/>
    </xf>
    <xf numFmtId="0" fontId="8" fillId="2" borderId="0" xfId="1" quotePrefix="1" applyFont="1" applyAlignment="1">
      <alignment horizontal="left" vertical="center"/>
    </xf>
    <xf numFmtId="0" fontId="17" fillId="2" borderId="0" xfId="1" applyFont="1" applyAlignment="1">
      <alignment vertical="center"/>
    </xf>
    <xf numFmtId="0" fontId="17" fillId="2" borderId="0" xfId="1" quotePrefix="1" applyFont="1" applyAlignment="1">
      <alignment horizontal="left" vertical="center"/>
    </xf>
    <xf numFmtId="0" fontId="17" fillId="2" borderId="0" xfId="1" quotePrefix="1" applyFont="1" applyAlignment="1">
      <alignment horizontal="centerContinuous" vertical="center"/>
    </xf>
    <xf numFmtId="0" fontId="5" fillId="2" borderId="0" xfId="1" applyFont="1" applyAlignment="1">
      <alignment horizontal="centerContinuous" vertical="center"/>
    </xf>
    <xf numFmtId="0" fontId="18" fillId="2" borderId="0" xfId="1" applyFont="1" applyAlignment="1">
      <alignment horizontal="centerContinuous" vertical="center"/>
    </xf>
    <xf numFmtId="0" fontId="13" fillId="2" borderId="0" xfId="1" quotePrefix="1" applyFont="1" applyAlignment="1">
      <alignment horizontal="left" vertical="center"/>
    </xf>
    <xf numFmtId="0" fontId="12" fillId="2" borderId="0" xfId="3" applyFont="1" applyAlignment="1">
      <alignment vertical="center"/>
    </xf>
    <xf numFmtId="0" fontId="14" fillId="2" borderId="0" xfId="1" applyFont="1" applyAlignment="1">
      <alignment horizontal="center" vertical="center"/>
    </xf>
    <xf numFmtId="0" fontId="5" fillId="2" borderId="0" xfId="1" applyFont="1" applyAlignment="1">
      <alignment horizontal="center" vertical="center"/>
    </xf>
    <xf numFmtId="0" fontId="5" fillId="2" borderId="0" xfId="1" applyFont="1" applyAlignment="1">
      <alignment horizontal="center" vertical="center" wrapText="1"/>
    </xf>
    <xf numFmtId="0" fontId="5" fillId="2" borderId="0" xfId="1" applyFont="1" applyAlignment="1">
      <alignment vertical="center" wrapText="1"/>
    </xf>
    <xf numFmtId="0" fontId="5" fillId="0" borderId="0" xfId="2" applyFont="1" applyAlignment="1">
      <alignment vertical="center" wrapText="1"/>
    </xf>
    <xf numFmtId="0" fontId="12" fillId="2" borderId="0" xfId="1" applyFont="1" applyAlignment="1">
      <alignment vertical="center"/>
    </xf>
    <xf numFmtId="0" fontId="5" fillId="0" borderId="0" xfId="2" applyFont="1" applyAlignment="1">
      <alignment horizontal="left" vertical="center"/>
    </xf>
    <xf numFmtId="0" fontId="3" fillId="2" borderId="0" xfId="3" quotePrefix="1" applyFont="1" applyAlignment="1">
      <alignment horizontal="left" vertical="center"/>
    </xf>
    <xf numFmtId="0" fontId="6" fillId="2" borderId="0" xfId="3" applyFont="1" applyAlignment="1">
      <alignment horizontal="left" vertical="center"/>
    </xf>
    <xf numFmtId="0" fontId="5" fillId="2" borderId="0" xfId="3" applyFont="1" applyAlignment="1">
      <alignment horizontal="centerContinuous" vertical="center"/>
    </xf>
    <xf numFmtId="164" fontId="3" fillId="2" borderId="0" xfId="3" applyNumberFormat="1" applyFont="1" applyBorder="1" applyAlignment="1">
      <alignment horizontal="right" vertical="center"/>
    </xf>
    <xf numFmtId="0" fontId="11" fillId="2" borderId="0" xfId="3" quotePrefix="1" applyFont="1" applyAlignment="1">
      <alignment horizontal="left" vertical="center"/>
    </xf>
    <xf numFmtId="166" fontId="6" fillId="2" borderId="0" xfId="1" applyNumberFormat="1" applyFont="1" applyAlignment="1">
      <alignment vertical="center"/>
    </xf>
    <xf numFmtId="3" fontId="5" fillId="0" borderId="0" xfId="2" applyNumberFormat="1" applyFont="1" applyAlignment="1">
      <alignment vertical="center"/>
    </xf>
    <xf numFmtId="0" fontId="15" fillId="2" borderId="0" xfId="3" applyFont="1" applyAlignment="1">
      <alignment vertical="center"/>
    </xf>
    <xf numFmtId="0" fontId="5" fillId="0" borderId="0" xfId="2" quotePrefix="1" applyFont="1" applyAlignment="1">
      <alignment horizontal="left" vertical="center"/>
    </xf>
    <xf numFmtId="0" fontId="7" fillId="0" borderId="0" xfId="2" applyFont="1" applyAlignment="1">
      <alignment vertical="center"/>
    </xf>
    <xf numFmtId="4" fontId="5" fillId="0" borderId="0" xfId="2" applyNumberFormat="1" applyFont="1" applyBorder="1" applyAlignment="1">
      <alignment vertical="center"/>
    </xf>
    <xf numFmtId="0" fontId="19" fillId="0" borderId="0" xfId="5" applyAlignment="1" applyProtection="1"/>
    <xf numFmtId="0" fontId="19" fillId="0" borderId="0" xfId="5" applyAlignment="1" applyProtection="1">
      <alignment horizontal="left" indent="2"/>
    </xf>
    <xf numFmtId="0" fontId="19" fillId="0" borderId="0" xfId="5" applyAlignment="1" applyProtection="1">
      <alignment horizontal="left"/>
    </xf>
    <xf numFmtId="0" fontId="3" fillId="2" borderId="0" xfId="1" quotePrefix="1" applyFont="1" applyAlignment="1">
      <alignment vertical="center"/>
    </xf>
    <xf numFmtId="0" fontId="3" fillId="2" borderId="0" xfId="3" quotePrefix="1" applyFont="1" applyAlignment="1">
      <alignment vertical="center" wrapText="1"/>
    </xf>
    <xf numFmtId="0" fontId="3" fillId="2" borderId="0" xfId="1" quotePrefix="1" applyFont="1" applyAlignment="1">
      <alignment horizontal="center" vertical="center"/>
    </xf>
    <xf numFmtId="0" fontId="21" fillId="4" borderId="0" xfId="1" applyFont="1" applyFill="1" applyAlignment="1">
      <alignment horizontal="center" vertical="center"/>
    </xf>
    <xf numFmtId="0" fontId="21" fillId="4" borderId="0" xfId="1" applyFont="1" applyFill="1" applyAlignment="1">
      <alignment horizontal="center" vertical="center" wrapText="1"/>
    </xf>
    <xf numFmtId="0" fontId="21" fillId="4" borderId="0" xfId="1" quotePrefix="1" applyFont="1" applyFill="1" applyAlignment="1">
      <alignment horizontal="center" vertical="center" wrapText="1"/>
    </xf>
    <xf numFmtId="0" fontId="3" fillId="0" borderId="0" xfId="1" applyFont="1" applyFill="1" applyAlignment="1">
      <alignment vertical="center"/>
    </xf>
    <xf numFmtId="164" fontId="3" fillId="0" borderId="0" xfId="1" applyNumberFormat="1" applyFont="1" applyFill="1" applyAlignment="1">
      <alignment horizontal="right" vertical="center" indent="1"/>
    </xf>
    <xf numFmtId="0" fontId="3" fillId="0" borderId="1" xfId="1" applyFont="1" applyFill="1" applyBorder="1" applyAlignment="1">
      <alignment vertical="center"/>
    </xf>
    <xf numFmtId="164" fontId="3" fillId="0" borderId="1" xfId="1" applyNumberFormat="1" applyFont="1" applyFill="1" applyBorder="1" applyAlignment="1">
      <alignment horizontal="right" vertical="center" indent="1"/>
    </xf>
    <xf numFmtId="0" fontId="6" fillId="0" borderId="1" xfId="1" applyFont="1" applyFill="1" applyBorder="1" applyAlignment="1">
      <alignment horizontal="left" vertical="center" indent="1"/>
    </xf>
    <xf numFmtId="164" fontId="6" fillId="0" borderId="1" xfId="1" applyNumberFormat="1" applyFont="1" applyFill="1" applyBorder="1" applyAlignment="1">
      <alignment horizontal="right" vertical="center" indent="1"/>
    </xf>
    <xf numFmtId="0" fontId="8" fillId="0" borderId="1" xfId="1" quotePrefix="1" applyFont="1" applyFill="1" applyBorder="1" applyAlignment="1">
      <alignment horizontal="left" vertical="center" indent="2"/>
    </xf>
    <xf numFmtId="164" fontId="8" fillId="0" borderId="1" xfId="1" applyNumberFormat="1" applyFont="1" applyFill="1" applyBorder="1" applyAlignment="1">
      <alignment horizontal="right" vertical="center" indent="1"/>
    </xf>
    <xf numFmtId="0" fontId="8" fillId="0" borderId="1" xfId="1" applyFont="1" applyFill="1" applyBorder="1" applyAlignment="1">
      <alignment horizontal="left" vertical="center" indent="2"/>
    </xf>
    <xf numFmtId="164" fontId="22" fillId="0" borderId="1" xfId="1" applyNumberFormat="1" applyFont="1" applyFill="1" applyBorder="1" applyAlignment="1">
      <alignment horizontal="right" vertical="center" indent="1"/>
    </xf>
    <xf numFmtId="0" fontId="3" fillId="0" borderId="1" xfId="1" applyFont="1" applyFill="1" applyBorder="1" applyAlignment="1">
      <alignment horizontal="left" vertical="center"/>
    </xf>
    <xf numFmtId="0" fontId="8" fillId="0" borderId="1" xfId="1" applyFont="1" applyFill="1" applyBorder="1" applyAlignment="1">
      <alignment horizontal="left" vertical="center" indent="3"/>
    </xf>
    <xf numFmtId="0" fontId="6" fillId="0" borderId="1" xfId="1" applyFont="1" applyFill="1" applyBorder="1" applyAlignment="1">
      <alignment horizontal="left" vertical="center" indent="2"/>
    </xf>
    <xf numFmtId="165" fontId="3" fillId="0" borderId="1" xfId="1" applyNumberFormat="1" applyFont="1" applyFill="1" applyBorder="1" applyAlignment="1">
      <alignment horizontal="right" vertical="center" indent="1"/>
    </xf>
    <xf numFmtId="0" fontId="17" fillId="2" borderId="0" xfId="1" applyFont="1" applyAlignment="1">
      <alignment horizontal="left" vertical="center"/>
    </xf>
    <xf numFmtId="0" fontId="7" fillId="0" borderId="0" xfId="1" applyFont="1" applyFill="1" applyAlignment="1">
      <alignment vertical="center"/>
    </xf>
    <xf numFmtId="0" fontId="6" fillId="0" borderId="0" xfId="0" applyFont="1" applyAlignment="1">
      <alignment vertical="center"/>
    </xf>
    <xf numFmtId="0" fontId="6" fillId="0" borderId="0" xfId="1" applyFont="1" applyFill="1" applyAlignment="1">
      <alignment horizontal="right" vertical="center"/>
    </xf>
    <xf numFmtId="0" fontId="7" fillId="4" borderId="0" xfId="1" applyFont="1" applyFill="1" applyAlignment="1">
      <alignment vertical="center"/>
    </xf>
    <xf numFmtId="167" fontId="21" fillId="4" borderId="0" xfId="1" applyNumberFormat="1" applyFont="1" applyFill="1" applyAlignment="1">
      <alignment horizontal="center" vertical="center" wrapText="1"/>
    </xf>
    <xf numFmtId="0" fontId="3" fillId="0" borderId="0" xfId="1" applyFont="1" applyFill="1" applyAlignment="1">
      <alignment horizontal="left" vertical="center"/>
    </xf>
    <xf numFmtId="165" fontId="3" fillId="0" borderId="0" xfId="1" applyNumberFormat="1" applyFont="1" applyFill="1" applyAlignment="1">
      <alignment horizontal="right" vertical="center" indent="1"/>
    </xf>
    <xf numFmtId="0" fontId="3" fillId="0" borderId="1" xfId="1" applyFont="1" applyFill="1" applyBorder="1" applyAlignment="1">
      <alignment horizontal="center" vertical="center"/>
    </xf>
    <xf numFmtId="0" fontId="6" fillId="0" borderId="1" xfId="1" quotePrefix="1" applyFont="1" applyFill="1" applyBorder="1" applyAlignment="1">
      <alignment horizontal="left" vertical="center"/>
    </xf>
    <xf numFmtId="165" fontId="6" fillId="0" borderId="1" xfId="1" applyNumberFormat="1" applyFont="1" applyFill="1" applyBorder="1" applyAlignment="1">
      <alignment horizontal="right" vertical="center" indent="1"/>
    </xf>
    <xf numFmtId="0" fontId="3" fillId="0" borderId="2" xfId="1" applyFont="1" applyFill="1" applyBorder="1" applyAlignment="1">
      <alignment horizontal="center" vertical="center"/>
    </xf>
    <xf numFmtId="0" fontId="6" fillId="0" borderId="2" xfId="1" quotePrefix="1" applyFont="1" applyFill="1" applyBorder="1" applyAlignment="1">
      <alignment horizontal="left" vertical="center"/>
    </xf>
    <xf numFmtId="164" fontId="6" fillId="0" borderId="2" xfId="1" applyNumberFormat="1" applyFont="1" applyFill="1" applyBorder="1" applyAlignment="1">
      <alignment horizontal="right" vertical="center" indent="1"/>
    </xf>
    <xf numFmtId="165" fontId="6" fillId="0" borderId="2" xfId="1" applyNumberFormat="1" applyFont="1" applyFill="1" applyBorder="1" applyAlignment="1">
      <alignment horizontal="right" vertical="center" indent="1"/>
    </xf>
    <xf numFmtId="0" fontId="6" fillId="0" borderId="0" xfId="1" quotePrefix="1" applyFont="1" applyFill="1" applyAlignment="1">
      <alignment horizontal="left" vertical="center"/>
    </xf>
    <xf numFmtId="164" fontId="6" fillId="0" borderId="0" xfId="1" applyNumberFormat="1" applyFont="1" applyFill="1" applyAlignment="1">
      <alignment horizontal="right" vertical="center" indent="1"/>
    </xf>
    <xf numFmtId="165" fontId="6" fillId="0" borderId="0" xfId="1" applyNumberFormat="1" applyFont="1" applyFill="1" applyAlignment="1">
      <alignment horizontal="right" vertical="center" indent="1"/>
    </xf>
    <xf numFmtId="0" fontId="12" fillId="2" borderId="0" xfId="1" quotePrefix="1" applyFont="1" applyAlignment="1">
      <alignment horizontal="left" vertical="center"/>
    </xf>
    <xf numFmtId="0" fontId="12" fillId="2" borderId="0" xfId="1" applyFont="1" applyAlignment="1">
      <alignment horizontal="left" vertical="center"/>
    </xf>
    <xf numFmtId="0" fontId="5" fillId="0" borderId="0" xfId="0" applyFont="1" applyAlignment="1">
      <alignment vertical="center"/>
    </xf>
    <xf numFmtId="0" fontId="3" fillId="2" borderId="0" xfId="3" quotePrefix="1" applyFont="1" applyAlignment="1">
      <alignment horizontal="center" vertical="center"/>
    </xf>
    <xf numFmtId="0" fontId="21" fillId="4" borderId="0" xfId="3" quotePrefix="1" applyFont="1" applyFill="1" applyAlignment="1">
      <alignment horizontal="left" vertical="center" wrapText="1"/>
    </xf>
    <xf numFmtId="0" fontId="21" fillId="4" borderId="0" xfId="3" applyFont="1" applyFill="1" applyAlignment="1">
      <alignment horizontal="center" vertical="center" wrapText="1"/>
    </xf>
    <xf numFmtId="0" fontId="21" fillId="4" borderId="0" xfId="3" applyFont="1" applyFill="1" applyAlignment="1">
      <alignment horizontal="center" vertical="center"/>
    </xf>
    <xf numFmtId="0" fontId="3" fillId="0" borderId="0" xfId="3" quotePrefix="1" applyFont="1" applyFill="1" applyAlignment="1">
      <alignment horizontal="left" vertical="center"/>
    </xf>
    <xf numFmtId="164" fontId="3" fillId="0" borderId="0" xfId="3" applyNumberFormat="1" applyFont="1" applyFill="1" applyAlignment="1">
      <alignment horizontal="right" vertical="center"/>
    </xf>
    <xf numFmtId="166" fontId="3" fillId="0" borderId="0" xfId="3" applyNumberFormat="1" applyFont="1" applyFill="1" applyAlignment="1">
      <alignment horizontal="right" vertical="center"/>
    </xf>
    <xf numFmtId="0" fontId="6" fillId="2" borderId="1" xfId="3" quotePrefix="1" applyFont="1" applyBorder="1" applyAlignment="1">
      <alignment horizontal="left" vertical="center"/>
    </xf>
    <xf numFmtId="164" fontId="6" fillId="2" borderId="1" xfId="3" applyNumberFormat="1" applyFont="1" applyBorder="1" applyAlignment="1">
      <alignment horizontal="right" vertical="center"/>
    </xf>
    <xf numFmtId="166" fontId="6" fillId="2" borderId="1" xfId="3" applyNumberFormat="1" applyFont="1" applyBorder="1" applyAlignment="1">
      <alignment horizontal="right" vertical="center"/>
    </xf>
    <xf numFmtId="164" fontId="6" fillId="0" borderId="1" xfId="3" applyNumberFormat="1" applyFont="1" applyFill="1" applyBorder="1" applyAlignment="1">
      <alignment horizontal="right" vertical="center"/>
    </xf>
    <xf numFmtId="164" fontId="6" fillId="0" borderId="1" xfId="3" applyNumberFormat="1" applyFont="1" applyFill="1" applyBorder="1" applyAlignment="1">
      <alignment horizontal="center" vertical="center"/>
    </xf>
    <xf numFmtId="0" fontId="3" fillId="0" borderId="1" xfId="3" quotePrefix="1" applyFont="1" applyFill="1" applyBorder="1" applyAlignment="1">
      <alignment horizontal="left" vertical="center"/>
    </xf>
    <xf numFmtId="164" fontId="3" fillId="2" borderId="1" xfId="3" applyNumberFormat="1" applyFont="1" applyBorder="1" applyAlignment="1">
      <alignment horizontal="right" vertical="center"/>
    </xf>
    <xf numFmtId="166" fontId="3" fillId="2" borderId="1" xfId="3" applyNumberFormat="1" applyFont="1" applyBorder="1" applyAlignment="1">
      <alignment horizontal="right" vertical="center"/>
    </xf>
    <xf numFmtId="0" fontId="9" fillId="0" borderId="2" xfId="3" applyFont="1" applyFill="1" applyBorder="1" applyAlignment="1">
      <alignment horizontal="left" vertical="center" wrapText="1"/>
    </xf>
    <xf numFmtId="164" fontId="6" fillId="2" borderId="0" xfId="3" applyNumberFormat="1" applyFont="1" applyAlignment="1">
      <alignment vertical="center"/>
    </xf>
    <xf numFmtId="0" fontId="3" fillId="2" borderId="0" xfId="3" quotePrefix="1" applyFont="1" applyAlignment="1">
      <alignment horizontal="center" vertical="center" wrapText="1"/>
    </xf>
    <xf numFmtId="0" fontId="21" fillId="4" borderId="0" xfId="3" applyFont="1" applyFill="1" applyAlignment="1">
      <alignment horizontal="left" vertical="center" wrapText="1"/>
    </xf>
    <xf numFmtId="164" fontId="3" fillId="0" borderId="1" xfId="3" applyNumberFormat="1" applyFont="1" applyFill="1" applyBorder="1" applyAlignment="1">
      <alignment horizontal="right" vertical="center"/>
    </xf>
    <xf numFmtId="166" fontId="21" fillId="2" borderId="0" xfId="3" applyNumberFormat="1" applyFont="1" applyAlignment="1">
      <alignment horizontal="right" vertical="center"/>
    </xf>
    <xf numFmtId="0" fontId="7" fillId="0" borderId="0" xfId="0" applyFont="1"/>
    <xf numFmtId="0" fontId="6" fillId="0" borderId="0" xfId="0" applyFont="1"/>
    <xf numFmtId="166" fontId="23" fillId="2" borderId="0" xfId="3" applyNumberFormat="1" applyFont="1" applyAlignment="1">
      <alignment horizontal="right" vertical="center"/>
    </xf>
    <xf numFmtId="166" fontId="3" fillId="2" borderId="0" xfId="3" applyNumberFormat="1" applyFont="1" applyAlignment="1">
      <alignment horizontal="right" vertical="center"/>
    </xf>
    <xf numFmtId="0" fontId="3" fillId="0" borderId="0" xfId="1" quotePrefix="1" applyFont="1" applyFill="1" applyAlignment="1">
      <alignment horizontal="center" vertical="center"/>
    </xf>
    <xf numFmtId="0" fontId="7" fillId="4" borderId="0" xfId="1" applyFont="1" applyFill="1" applyAlignment="1">
      <alignment horizontal="center" vertical="center"/>
    </xf>
    <xf numFmtId="0" fontId="21" fillId="4" borderId="0" xfId="1" applyFont="1" applyFill="1" applyAlignment="1">
      <alignment horizontal="centerContinuous" vertical="center"/>
    </xf>
    <xf numFmtId="168" fontId="21" fillId="4" borderId="0" xfId="1" applyNumberFormat="1" applyFont="1" applyFill="1" applyAlignment="1">
      <alignment horizontal="centerContinuous" vertical="center"/>
    </xf>
    <xf numFmtId="169" fontId="21" fillId="4" borderId="0" xfId="1" applyNumberFormat="1" applyFont="1" applyFill="1" applyAlignment="1">
      <alignment horizontal="centerContinuous" vertical="center"/>
    </xf>
    <xf numFmtId="0" fontId="21" fillId="4" borderId="0" xfId="1" applyFont="1" applyFill="1" applyAlignment="1">
      <alignment horizontal="center" vertical="center"/>
    </xf>
    <xf numFmtId="168" fontId="21" fillId="4" borderId="0" xfId="1" applyNumberFormat="1" applyFont="1" applyFill="1" applyAlignment="1">
      <alignment horizontal="center" vertical="center"/>
    </xf>
    <xf numFmtId="168" fontId="24" fillId="4" borderId="0" xfId="1" applyNumberFormat="1" applyFont="1" applyFill="1" applyAlignment="1">
      <alignment horizontal="center" vertical="center"/>
    </xf>
    <xf numFmtId="0" fontId="3" fillId="0" borderId="0" xfId="1" applyFont="1" applyFill="1" applyAlignment="1">
      <alignment horizontal="left" vertical="center"/>
    </xf>
    <xf numFmtId="164" fontId="3" fillId="0" borderId="0" xfId="1" applyNumberFormat="1" applyFont="1" applyFill="1" applyAlignment="1">
      <alignment horizontal="right" vertical="center"/>
    </xf>
    <xf numFmtId="165" fontId="3" fillId="0" borderId="0" xfId="1" applyNumberFormat="1" applyFont="1" applyFill="1" applyAlignment="1">
      <alignment horizontal="right" vertical="center"/>
    </xf>
    <xf numFmtId="170" fontId="3" fillId="0" borderId="0" xfId="1" applyNumberFormat="1" applyFont="1" applyFill="1" applyAlignment="1">
      <alignment horizontal="right" vertical="center"/>
    </xf>
    <xf numFmtId="0" fontId="3" fillId="2" borderId="1" xfId="1" applyFont="1" applyBorder="1" applyAlignment="1">
      <alignment horizontal="left" vertical="center"/>
    </xf>
    <xf numFmtId="164" fontId="3" fillId="2" borderId="1" xfId="1" applyNumberFormat="1" applyFont="1" applyBorder="1" applyAlignment="1">
      <alignment horizontal="right" vertical="center"/>
    </xf>
    <xf numFmtId="165" fontId="3" fillId="2" borderId="1" xfId="1" applyNumberFormat="1" applyFont="1" applyBorder="1" applyAlignment="1">
      <alignment horizontal="right" vertical="center"/>
    </xf>
    <xf numFmtId="170" fontId="3" fillId="2" borderId="1" xfId="1" applyNumberFormat="1" applyFont="1" applyBorder="1" applyAlignment="1">
      <alignment horizontal="right" vertical="center"/>
    </xf>
    <xf numFmtId="49" fontId="6" fillId="2" borderId="1" xfId="1" applyNumberFormat="1" applyFont="1" applyBorder="1" applyAlignment="1">
      <alignment horizontal="left" vertical="center"/>
    </xf>
    <xf numFmtId="164" fontId="6" fillId="2" borderId="1" xfId="1" applyNumberFormat="1" applyFont="1" applyBorder="1" applyAlignment="1">
      <alignment horizontal="right" vertical="center"/>
    </xf>
    <xf numFmtId="165" fontId="6" fillId="2" borderId="1" xfId="1" applyNumberFormat="1" applyFont="1" applyBorder="1" applyAlignment="1">
      <alignment horizontal="right" vertical="center"/>
    </xf>
    <xf numFmtId="170" fontId="6" fillId="2" borderId="1" xfId="1" applyNumberFormat="1" applyFont="1" applyBorder="1" applyAlignment="1">
      <alignment horizontal="right" vertical="center"/>
    </xf>
    <xf numFmtId="0" fontId="6" fillId="2" borderId="1" xfId="1" applyFont="1" applyBorder="1" applyAlignment="1">
      <alignment horizontal="left" vertical="center"/>
    </xf>
    <xf numFmtId="0" fontId="3" fillId="2" borderId="1" xfId="1" quotePrefix="1" applyFont="1" applyBorder="1" applyAlignment="1">
      <alignment horizontal="left" vertical="center"/>
    </xf>
    <xf numFmtId="168" fontId="6" fillId="2" borderId="0" xfId="1" applyNumberFormat="1" applyFont="1" applyAlignment="1">
      <alignment vertical="center"/>
    </xf>
    <xf numFmtId="169" fontId="6" fillId="2" borderId="0" xfId="1" applyNumberFormat="1" applyFont="1" applyAlignment="1">
      <alignment vertical="center"/>
    </xf>
    <xf numFmtId="0" fontId="9" fillId="2" borderId="0" xfId="1" applyFont="1" applyAlignment="1">
      <alignment horizontal="left" vertical="center"/>
    </xf>
    <xf numFmtId="168" fontId="5" fillId="2" borderId="0" xfId="1" applyNumberFormat="1" applyFont="1" applyAlignment="1">
      <alignment vertical="center"/>
    </xf>
    <xf numFmtId="169" fontId="5" fillId="2" borderId="0" xfId="1" applyNumberFormat="1" applyFont="1" applyAlignment="1">
      <alignment vertical="center"/>
    </xf>
    <xf numFmtId="164" fontId="6" fillId="2" borderId="1" xfId="1" applyNumberFormat="1" applyFont="1" applyBorder="1" applyAlignment="1">
      <alignment vertical="center"/>
    </xf>
    <xf numFmtId="0" fontId="6" fillId="2" borderId="0" xfId="1" applyFont="1" applyAlignment="1">
      <alignment horizontal="center" vertical="center"/>
    </xf>
    <xf numFmtId="166" fontId="6" fillId="2" borderId="0" xfId="1" applyNumberFormat="1" applyFont="1" applyAlignment="1">
      <alignment horizontal="right" vertical="center"/>
    </xf>
    <xf numFmtId="168" fontId="6" fillId="2" borderId="0" xfId="1" applyNumberFormat="1" applyFont="1" applyAlignment="1">
      <alignment horizontal="right" vertical="center"/>
    </xf>
    <xf numFmtId="2" fontId="6" fillId="2" borderId="0" xfId="1" applyNumberFormat="1" applyFont="1" applyAlignment="1">
      <alignment horizontal="right" vertical="center"/>
    </xf>
    <xf numFmtId="0" fontId="6" fillId="2" borderId="0" xfId="1" applyFont="1" applyAlignment="1">
      <alignment horizontal="left" vertical="center"/>
    </xf>
    <xf numFmtId="0" fontId="3" fillId="2" borderId="1" xfId="1" applyFont="1" applyBorder="1" applyAlignment="1">
      <alignment vertical="center"/>
    </xf>
    <xf numFmtId="49" fontId="6" fillId="2" borderId="1" xfId="1" applyNumberFormat="1" applyFont="1" applyBorder="1" applyAlignment="1">
      <alignment vertical="center"/>
    </xf>
    <xf numFmtId="49" fontId="6" fillId="2" borderId="2" xfId="1" applyNumberFormat="1" applyFont="1" applyBorder="1" applyAlignment="1">
      <alignment horizontal="left" vertical="center"/>
    </xf>
    <xf numFmtId="164" fontId="6" fillId="2" borderId="2" xfId="1" applyNumberFormat="1" applyFont="1" applyBorder="1" applyAlignment="1">
      <alignment horizontal="right" vertical="center"/>
    </xf>
    <xf numFmtId="165" fontId="6" fillId="2" borderId="2" xfId="1" applyNumberFormat="1" applyFont="1" applyBorder="1" applyAlignment="1">
      <alignment horizontal="right" vertical="center"/>
    </xf>
    <xf numFmtId="164" fontId="6" fillId="2" borderId="2" xfId="1" applyNumberFormat="1" applyFont="1" applyBorder="1" applyAlignment="1">
      <alignment vertical="center"/>
    </xf>
    <xf numFmtId="170" fontId="6" fillId="2" borderId="2" xfId="1" applyNumberFormat="1" applyFont="1" applyBorder="1" applyAlignment="1">
      <alignment horizontal="right" vertical="center"/>
    </xf>
    <xf numFmtId="49" fontId="6" fillId="2" borderId="0" xfId="1" applyNumberFormat="1" applyFont="1" applyAlignment="1">
      <alignment horizontal="left" vertical="center"/>
    </xf>
    <xf numFmtId="164" fontId="6" fillId="2" borderId="0" xfId="1" applyNumberFormat="1" applyFont="1" applyAlignment="1">
      <alignment horizontal="right" vertical="center"/>
    </xf>
    <xf numFmtId="165" fontId="6" fillId="2" borderId="0" xfId="1" applyNumberFormat="1" applyFont="1" applyAlignment="1">
      <alignment horizontal="right" vertical="center"/>
    </xf>
    <xf numFmtId="164" fontId="6" fillId="2" borderId="0" xfId="1" applyNumberFormat="1" applyFont="1" applyAlignment="1">
      <alignment vertical="center"/>
    </xf>
    <xf numFmtId="170" fontId="6" fillId="2" borderId="0" xfId="1" applyNumberFormat="1" applyFont="1" applyAlignment="1">
      <alignment horizontal="right" vertical="center"/>
    </xf>
    <xf numFmtId="168" fontId="6" fillId="2" borderId="0" xfId="1" applyNumberFormat="1" applyFont="1" applyAlignment="1">
      <alignment horizontal="centerContinuous" vertical="center"/>
    </xf>
    <xf numFmtId="0" fontId="6" fillId="2" borderId="0" xfId="1" applyFont="1" applyAlignment="1">
      <alignment horizontal="centerContinuous" vertical="center"/>
    </xf>
    <xf numFmtId="169" fontId="6" fillId="2" borderId="0" xfId="1" applyNumberFormat="1" applyFont="1" applyAlignment="1">
      <alignment horizontal="centerContinuous" vertical="center"/>
    </xf>
    <xf numFmtId="171" fontId="3" fillId="0" borderId="0" xfId="1" applyNumberFormat="1" applyFont="1" applyFill="1" applyAlignment="1">
      <alignment horizontal="right" vertical="center"/>
    </xf>
    <xf numFmtId="172" fontId="3" fillId="2" borderId="1" xfId="1" applyNumberFormat="1" applyFont="1" applyBorder="1" applyAlignment="1">
      <alignment horizontal="right" vertical="center"/>
    </xf>
    <xf numFmtId="169" fontId="8" fillId="2" borderId="0" xfId="1" applyNumberFormat="1" applyFont="1" applyAlignment="1">
      <alignment horizontal="right" vertical="center"/>
    </xf>
    <xf numFmtId="173" fontId="3" fillId="0" borderId="0" xfId="1" applyNumberFormat="1" applyFont="1" applyFill="1" applyAlignment="1">
      <alignment horizontal="right" vertical="center"/>
    </xf>
    <xf numFmtId="0" fontId="6" fillId="0" borderId="0" xfId="0" applyFont="1" applyAlignment="1">
      <alignment horizontal="right" vertical="center"/>
    </xf>
    <xf numFmtId="0" fontId="21" fillId="4" borderId="0" xfId="1" applyFont="1" applyFill="1" applyAlignment="1">
      <alignment vertical="center"/>
    </xf>
    <xf numFmtId="0" fontId="3" fillId="2" borderId="0" xfId="1" applyFont="1" applyAlignment="1">
      <alignment vertical="center"/>
    </xf>
    <xf numFmtId="164" fontId="3" fillId="2" borderId="0" xfId="1" applyNumberFormat="1" applyFont="1" applyAlignment="1">
      <alignment horizontal="right" vertical="center" indent="1"/>
    </xf>
    <xf numFmtId="0" fontId="6" fillId="2" borderId="1" xfId="1" quotePrefix="1" applyFont="1" applyBorder="1" applyAlignment="1">
      <alignment horizontal="left" vertical="center"/>
    </xf>
    <xf numFmtId="164" fontId="6" fillId="2" borderId="1" xfId="1" applyNumberFormat="1" applyFont="1" applyBorder="1" applyAlignment="1">
      <alignment horizontal="right" vertical="center" indent="1"/>
    </xf>
    <xf numFmtId="164" fontId="3" fillId="2" borderId="1" xfId="1" applyNumberFormat="1" applyFont="1" applyBorder="1" applyAlignment="1">
      <alignment horizontal="right" vertical="center" indent="1"/>
    </xf>
    <xf numFmtId="173" fontId="3" fillId="2" borderId="1" xfId="1" applyNumberFormat="1" applyFont="1" applyBorder="1" applyAlignment="1">
      <alignment horizontal="right" vertical="center" indent="1"/>
    </xf>
    <xf numFmtId="0" fontId="3" fillId="0" borderId="0" xfId="1" applyFont="1" applyFill="1" applyAlignment="1">
      <alignment horizontal="right" vertical="center"/>
    </xf>
    <xf numFmtId="174" fontId="3" fillId="2" borderId="0" xfId="3" applyNumberFormat="1" applyFont="1" applyAlignment="1">
      <alignment horizontal="right" vertical="center"/>
    </xf>
    <xf numFmtId="0" fontId="3" fillId="0" borderId="0" xfId="0" applyFont="1" applyAlignment="1">
      <alignment horizontal="right" vertical="center"/>
    </xf>
    <xf numFmtId="0" fontId="3" fillId="2" borderId="0" xfId="1" quotePrefix="1" applyFont="1" applyAlignment="1">
      <alignment horizontal="center" wrapText="1"/>
    </xf>
    <xf numFmtId="0" fontId="6" fillId="2" borderId="0" xfId="1" applyFont="1"/>
    <xf numFmtId="0" fontId="3" fillId="2" borderId="0" xfId="1" applyFont="1" applyAlignment="1">
      <alignment horizontal="right"/>
    </xf>
    <xf numFmtId="166" fontId="6" fillId="2" borderId="0" xfId="1" applyNumberFormat="1" applyFont="1" applyAlignment="1">
      <alignment horizontal="right" indent="1"/>
    </xf>
    <xf numFmtId="0" fontId="6" fillId="2" borderId="1" xfId="1" applyFont="1" applyBorder="1"/>
    <xf numFmtId="164" fontId="6" fillId="2" borderId="1" xfId="1" applyNumberFormat="1" applyFont="1" applyBorder="1" applyAlignment="1">
      <alignment horizontal="right" indent="1"/>
    </xf>
    <xf numFmtId="0" fontId="6" fillId="2" borderId="1" xfId="1" quotePrefix="1" applyFont="1" applyBorder="1" applyAlignment="1">
      <alignment horizontal="left"/>
    </xf>
    <xf numFmtId="0" fontId="3" fillId="0" borderId="1" xfId="1" applyFont="1" applyFill="1" applyBorder="1" applyAlignment="1">
      <alignment horizontal="right"/>
    </xf>
    <xf numFmtId="164" fontId="3" fillId="2" borderId="1" xfId="1" applyNumberFormat="1" applyFont="1" applyBorder="1" applyAlignment="1">
      <alignment horizontal="right" indent="1"/>
    </xf>
    <xf numFmtId="0" fontId="3" fillId="0" borderId="1" xfId="1" quotePrefix="1" applyFont="1" applyFill="1" applyBorder="1" applyAlignment="1">
      <alignment horizontal="right"/>
    </xf>
    <xf numFmtId="0" fontId="3" fillId="0" borderId="0" xfId="1" applyFont="1" applyFill="1" applyAlignment="1">
      <alignment horizontal="right"/>
    </xf>
    <xf numFmtId="166" fontId="3" fillId="2" borderId="0" xfId="1" applyNumberFormat="1" applyFont="1" applyAlignment="1">
      <alignment horizontal="right"/>
    </xf>
    <xf numFmtId="0" fontId="6" fillId="2" borderId="0" xfId="1" applyFont="1" applyAlignment="1">
      <alignment horizontal="right"/>
    </xf>
    <xf numFmtId="4" fontId="6" fillId="2" borderId="0" xfId="1" applyNumberFormat="1" applyFont="1" applyAlignment="1">
      <alignment horizontal="right"/>
    </xf>
    <xf numFmtId="0" fontId="8" fillId="2" borderId="0" xfId="1" applyFont="1" applyAlignment="1">
      <alignment horizontal="right"/>
    </xf>
    <xf numFmtId="0" fontId="6" fillId="2" borderId="0" xfId="1" applyFont="1" applyAlignment="1">
      <alignment horizontal="right"/>
    </xf>
    <xf numFmtId="164" fontId="6" fillId="0" borderId="0" xfId="1" applyNumberFormat="1" applyFont="1" applyFill="1" applyAlignment="1">
      <alignment horizontal="right" indent="1"/>
    </xf>
    <xf numFmtId="164" fontId="6" fillId="0" borderId="1" xfId="1" applyNumberFormat="1" applyFont="1" applyFill="1" applyBorder="1" applyAlignment="1">
      <alignment horizontal="right" indent="1"/>
    </xf>
    <xf numFmtId="164" fontId="3" fillId="0" borderId="1" xfId="1" applyNumberFormat="1" applyFont="1" applyFill="1" applyBorder="1" applyAlignment="1">
      <alignment horizontal="right" indent="1"/>
    </xf>
    <xf numFmtId="165" fontId="3" fillId="2" borderId="1" xfId="1" applyNumberFormat="1" applyFont="1" applyBorder="1" applyAlignment="1">
      <alignment horizontal="right" indent="1"/>
    </xf>
    <xf numFmtId="0" fontId="25" fillId="0" borderId="0" xfId="1" applyFont="1" applyFill="1" applyAlignment="1">
      <alignment horizontal="right"/>
    </xf>
    <xf numFmtId="10" fontId="3" fillId="2" borderId="0" xfId="1" applyNumberFormat="1" applyFont="1" applyAlignment="1">
      <alignment horizontal="right"/>
    </xf>
    <xf numFmtId="0" fontId="26" fillId="2" borderId="0" xfId="1" quotePrefix="1" applyFont="1" applyAlignment="1">
      <alignment horizontal="left"/>
    </xf>
    <xf numFmtId="0" fontId="17" fillId="2" borderId="0" xfId="1" applyFont="1"/>
    <xf numFmtId="0" fontId="15" fillId="2" borderId="0" xfId="1" applyFont="1" applyAlignment="1">
      <alignment horizontal="right"/>
    </xf>
    <xf numFmtId="0" fontId="17" fillId="2" borderId="0" xfId="1" quotePrefix="1" applyFont="1" applyAlignment="1">
      <alignment horizontal="left"/>
    </xf>
    <xf numFmtId="0" fontId="22" fillId="2" borderId="0" xfId="1" applyFont="1" applyAlignment="1">
      <alignment vertical="center"/>
    </xf>
    <xf numFmtId="0" fontId="6" fillId="2" borderId="0" xfId="1" applyFont="1" applyAlignment="1">
      <alignment horizontal="right" vertical="center"/>
    </xf>
    <xf numFmtId="164" fontId="6" fillId="2" borderId="0" xfId="1" applyNumberFormat="1" applyFont="1" applyAlignment="1">
      <alignment horizontal="right" vertical="center" indent="1"/>
    </xf>
    <xf numFmtId="0" fontId="6" fillId="2" borderId="1" xfId="1" applyFont="1" applyBorder="1" applyAlignment="1">
      <alignment horizontal="centerContinuous" vertical="center"/>
    </xf>
    <xf numFmtId="0" fontId="6" fillId="2" borderId="1" xfId="1" quotePrefix="1" applyFont="1" applyBorder="1" applyAlignment="1">
      <alignment horizontal="centerContinuous" vertical="center"/>
    </xf>
    <xf numFmtId="0" fontId="3" fillId="0" borderId="0" xfId="1" applyFont="1" applyFill="1" applyAlignment="1">
      <alignment horizontal="center" vertical="center"/>
    </xf>
    <xf numFmtId="3" fontId="3" fillId="2" borderId="0" xfId="1" applyNumberFormat="1" applyFont="1" applyAlignment="1">
      <alignment horizontal="right" vertical="center"/>
    </xf>
    <xf numFmtId="166" fontId="3" fillId="2" borderId="0" xfId="1" applyNumberFormat="1" applyFont="1" applyAlignment="1">
      <alignment horizontal="right" vertical="center"/>
    </xf>
    <xf numFmtId="175" fontId="3" fillId="2" borderId="0" xfId="1" applyNumberFormat="1" applyFont="1" applyAlignment="1">
      <alignment horizontal="right" vertical="center"/>
    </xf>
    <xf numFmtId="175" fontId="8" fillId="2" borderId="0" xfId="1" quotePrefix="1" applyNumberFormat="1" applyFont="1" applyAlignment="1">
      <alignment horizontal="left" vertical="center"/>
    </xf>
    <xf numFmtId="0" fontId="8" fillId="2" borderId="0" xfId="1" applyFont="1" applyAlignment="1">
      <alignment horizontal="left" vertical="center"/>
    </xf>
    <xf numFmtId="0" fontId="8" fillId="2" borderId="0" xfId="1" applyFont="1" applyAlignment="1">
      <alignment horizontal="right" vertical="center"/>
    </xf>
    <xf numFmtId="0" fontId="3" fillId="2" borderId="0" xfId="1" quotePrefix="1" applyFont="1" applyAlignment="1">
      <alignment horizontal="center" vertical="center" wrapText="1"/>
    </xf>
    <xf numFmtId="0" fontId="6" fillId="2" borderId="1" xfId="1" applyFont="1" applyBorder="1" applyAlignment="1">
      <alignment horizontal="center" vertical="center"/>
    </xf>
    <xf numFmtId="0" fontId="6" fillId="2" borderId="1" xfId="1" quotePrefix="1" applyFont="1" applyBorder="1" applyAlignment="1">
      <alignment horizontal="center" vertical="center"/>
    </xf>
    <xf numFmtId="164" fontId="27" fillId="0" borderId="1" xfId="1" applyNumberFormat="1" applyFont="1" applyFill="1" applyBorder="1" applyAlignment="1">
      <alignment horizontal="right" vertical="center" indent="1"/>
    </xf>
    <xf numFmtId="0" fontId="8" fillId="0" borderId="0" xfId="1" applyFont="1" applyFill="1" applyAlignment="1">
      <alignment vertical="center"/>
    </xf>
    <xf numFmtId="164" fontId="8" fillId="0" borderId="0" xfId="1" quotePrefix="1" applyNumberFormat="1" applyFont="1" applyFill="1" applyAlignment="1">
      <alignment horizontal="left" vertical="center"/>
    </xf>
    <xf numFmtId="0" fontId="8" fillId="0" borderId="0" xfId="1" quotePrefix="1" applyFont="1" applyFill="1" applyAlignment="1">
      <alignment horizontal="left" vertical="center"/>
    </xf>
    <xf numFmtId="164" fontId="8" fillId="2" borderId="0" xfId="1" quotePrefix="1" applyNumberFormat="1" applyFont="1" applyAlignment="1">
      <alignment horizontal="left" vertical="center"/>
    </xf>
    <xf numFmtId="0" fontId="6" fillId="0" borderId="0" xfId="1" applyFont="1" applyFill="1" applyAlignment="1">
      <alignment vertical="center"/>
    </xf>
    <xf numFmtId="0" fontId="17" fillId="2" borderId="0" xfId="1" quotePrefix="1" applyFont="1" applyAlignment="1">
      <alignment horizontal="center" vertical="center"/>
    </xf>
    <xf numFmtId="0" fontId="18" fillId="2" borderId="0" xfId="1" applyFont="1" applyAlignment="1">
      <alignment horizontal="center" vertical="center"/>
    </xf>
    <xf numFmtId="0" fontId="21" fillId="4" borderId="0" xfId="3" applyFont="1" applyFill="1" applyAlignment="1">
      <alignment horizontal="centerContinuous" vertical="center"/>
    </xf>
    <xf numFmtId="0" fontId="21" fillId="4" borderId="0" xfId="3" quotePrefix="1" applyFont="1" applyFill="1" applyAlignment="1">
      <alignment horizontal="center" vertical="center" wrapText="1"/>
    </xf>
    <xf numFmtId="0" fontId="6" fillId="2" borderId="0" xfId="3" applyFont="1" applyAlignment="1">
      <alignment horizontal="center" vertical="center"/>
    </xf>
    <xf numFmtId="164" fontId="6" fillId="2" borderId="0" xfId="3" applyNumberFormat="1" applyFont="1" applyAlignment="1">
      <alignment horizontal="right" vertical="center" indent="1"/>
    </xf>
    <xf numFmtId="0" fontId="6" fillId="2" borderId="1" xfId="3" quotePrefix="1" applyFont="1" applyBorder="1" applyAlignment="1">
      <alignment horizontal="center" vertical="center"/>
    </xf>
    <xf numFmtId="164" fontId="6" fillId="2" borderId="1" xfId="3" applyNumberFormat="1" applyFont="1" applyBorder="1" applyAlignment="1">
      <alignment horizontal="right" vertical="center" indent="1"/>
    </xf>
    <xf numFmtId="0" fontId="6" fillId="2" borderId="1" xfId="3" applyFont="1" applyBorder="1" applyAlignment="1">
      <alignment horizontal="center" vertical="center"/>
    </xf>
    <xf numFmtId="0" fontId="3" fillId="0" borderId="1" xfId="3" applyFont="1" applyFill="1" applyBorder="1" applyAlignment="1">
      <alignment horizontal="center" vertical="center"/>
    </xf>
    <xf numFmtId="164" fontId="3" fillId="2" borderId="1" xfId="3" applyNumberFormat="1" applyFont="1" applyBorder="1" applyAlignment="1">
      <alignment horizontal="right" vertical="center" indent="1"/>
    </xf>
    <xf numFmtId="0" fontId="8" fillId="2" borderId="0" xfId="3" applyFont="1" applyAlignment="1">
      <alignment horizontal="left" vertical="center"/>
    </xf>
    <xf numFmtId="164" fontId="3" fillId="0" borderId="0" xfId="3" quotePrefix="1" applyNumberFormat="1" applyFont="1" applyFill="1" applyAlignment="1">
      <alignment vertical="center"/>
    </xf>
    <xf numFmtId="0" fontId="21" fillId="4" borderId="0" xfId="3" quotePrefix="1" applyFont="1" applyFill="1" applyAlignment="1">
      <alignment vertical="center" wrapText="1"/>
    </xf>
    <xf numFmtId="0" fontId="6" fillId="2" borderId="3" xfId="3" applyFont="1" applyBorder="1" applyAlignment="1">
      <alignment horizontal="center" vertical="center"/>
    </xf>
    <xf numFmtId="164" fontId="6" fillId="2" borderId="3" xfId="3" applyNumberFormat="1" applyFont="1" applyBorder="1" applyAlignment="1">
      <alignment horizontal="right" vertical="center" indent="1"/>
    </xf>
    <xf numFmtId="164" fontId="3" fillId="0" borderId="1" xfId="3" applyNumberFormat="1" applyFont="1" applyFill="1" applyBorder="1" applyAlignment="1">
      <alignment horizontal="right" vertical="center" indent="1"/>
    </xf>
    <xf numFmtId="164" fontId="8" fillId="2" borderId="0" xfId="3" quotePrefix="1" applyNumberFormat="1" applyFont="1" applyAlignment="1">
      <alignment horizontal="left" vertical="center"/>
    </xf>
    <xf numFmtId="0" fontId="15" fillId="2" borderId="0" xfId="3" applyFont="1" applyAlignment="1">
      <alignment horizontal="left" vertical="center"/>
    </xf>
    <xf numFmtId="0" fontId="17" fillId="2" borderId="0" xfId="3" quotePrefix="1" applyFont="1" applyAlignment="1">
      <alignment horizontal="left" vertical="center"/>
    </xf>
    <xf numFmtId="0" fontId="17" fillId="2" borderId="0" xfId="3" applyFont="1" applyAlignment="1">
      <alignment horizontal="left" vertical="center"/>
    </xf>
    <xf numFmtId="0" fontId="21" fillId="4" borderId="0" xfId="1" quotePrefix="1" applyFont="1" applyFill="1" applyAlignment="1">
      <alignment horizontal="center" vertical="center"/>
    </xf>
    <xf numFmtId="0" fontId="3" fillId="2" borderId="0" xfId="1" applyFont="1" applyAlignment="1">
      <alignment horizontal="left" vertical="center"/>
    </xf>
    <xf numFmtId="0" fontId="6" fillId="2" borderId="1" xfId="1" applyFont="1" applyBorder="1" applyAlignment="1">
      <alignment horizontal="left" vertical="center" indent="1"/>
    </xf>
    <xf numFmtId="0" fontId="6" fillId="2" borderId="1" xfId="1" applyFont="1" applyBorder="1" applyAlignment="1">
      <alignment horizontal="left" vertical="center" wrapText="1" indent="1"/>
    </xf>
    <xf numFmtId="164" fontId="6" fillId="2" borderId="1" xfId="1" applyNumberFormat="1" applyFont="1" applyBorder="1" applyAlignment="1">
      <alignment horizontal="right" vertical="center" wrapText="1" indent="1"/>
    </xf>
    <xf numFmtId="0" fontId="21" fillId="4" borderId="0" xfId="1" quotePrefix="1" applyFont="1" applyFill="1" applyAlignment="1">
      <alignment horizontal="center" vertical="center" wrapText="1"/>
    </xf>
    <xf numFmtId="0" fontId="6" fillId="2" borderId="0" xfId="1" applyFont="1" applyAlignment="1">
      <alignment horizontal="left" vertical="center" wrapText="1"/>
    </xf>
    <xf numFmtId="0" fontId="6" fillId="2" borderId="1" xfId="1" applyFont="1" applyBorder="1" applyAlignment="1">
      <alignment horizontal="left" vertical="center" wrapText="1"/>
    </xf>
    <xf numFmtId="0" fontId="6" fillId="2" borderId="1" xfId="1" quotePrefix="1" applyFont="1" applyBorder="1" applyAlignment="1">
      <alignment horizontal="left" vertical="center" wrapText="1"/>
    </xf>
    <xf numFmtId="0" fontId="3" fillId="2" borderId="1" xfId="1" applyFont="1" applyBorder="1" applyAlignment="1">
      <alignment horizontal="left" vertical="center" wrapText="1"/>
    </xf>
    <xf numFmtId="0" fontId="6" fillId="2" borderId="1" xfId="1" applyFont="1" applyBorder="1" applyAlignment="1">
      <alignment horizontal="left" vertical="center" indent="2"/>
    </xf>
    <xf numFmtId="0" fontId="21" fillId="4" borderId="0" xfId="3" quotePrefix="1" applyFont="1" applyFill="1" applyAlignment="1">
      <alignment horizontal="centerContinuous" vertical="center"/>
    </xf>
    <xf numFmtId="0" fontId="21" fillId="4" borderId="0" xfId="3" applyFont="1" applyFill="1" applyAlignment="1">
      <alignment horizontal="center" vertical="center"/>
    </xf>
    <xf numFmtId="0" fontId="21" fillId="4" borderId="0" xfId="3" quotePrefix="1" applyFont="1" applyFill="1" applyAlignment="1">
      <alignment horizontal="center" vertical="center"/>
    </xf>
    <xf numFmtId="0" fontId="6" fillId="2" borderId="0" xfId="3" applyFont="1" applyAlignment="1">
      <alignment horizontal="centerContinuous" vertical="center"/>
    </xf>
    <xf numFmtId="0" fontId="6" fillId="2" borderId="1" xfId="3" applyFont="1" applyBorder="1" applyAlignment="1">
      <alignment horizontal="centerContinuous" vertical="center"/>
    </xf>
    <xf numFmtId="0" fontId="6" fillId="2" borderId="1" xfId="3" quotePrefix="1" applyFont="1" applyBorder="1" applyAlignment="1">
      <alignment horizontal="centerContinuous" vertical="center"/>
    </xf>
    <xf numFmtId="0" fontId="3" fillId="0" borderId="0" xfId="3" applyFont="1" applyFill="1" applyAlignment="1">
      <alignment horizontal="center" vertical="center"/>
    </xf>
    <xf numFmtId="0" fontId="3" fillId="2" borderId="0" xfId="3" applyFont="1" applyAlignment="1">
      <alignment horizontal="right" vertical="center"/>
    </xf>
    <xf numFmtId="175" fontId="3" fillId="2" borderId="0" xfId="3" applyNumberFormat="1" applyFont="1" applyAlignment="1">
      <alignment horizontal="right" vertical="center"/>
    </xf>
    <xf numFmtId="0" fontId="8" fillId="2" borderId="0" xfId="3" quotePrefix="1" applyFont="1" applyAlignment="1">
      <alignment horizontal="left" vertical="center"/>
    </xf>
    <xf numFmtId="0" fontId="8" fillId="2" borderId="0" xfId="3" applyFont="1" applyAlignment="1">
      <alignment horizontal="right" vertical="center"/>
    </xf>
    <xf numFmtId="174" fontId="6" fillId="2" borderId="0" xfId="4" applyNumberFormat="1" applyFont="1" applyFill="1" applyAlignment="1">
      <alignment vertical="center"/>
    </xf>
    <xf numFmtId="0" fontId="11" fillId="2" borderId="0" xfId="3" applyFont="1" applyAlignment="1">
      <alignment vertical="center"/>
    </xf>
    <xf numFmtId="0" fontId="6" fillId="2" borderId="3" xfId="3" applyFont="1" applyBorder="1" applyAlignment="1">
      <alignment horizontal="centerContinuous" vertical="center"/>
    </xf>
    <xf numFmtId="166" fontId="6" fillId="0" borderId="0" xfId="3" applyNumberFormat="1" applyFont="1" applyFill="1" applyAlignment="1">
      <alignment horizontal="right" vertical="center"/>
    </xf>
    <xf numFmtId="164" fontId="23" fillId="0" borderId="0" xfId="3" applyNumberFormat="1" applyFont="1" applyFill="1" applyAlignment="1">
      <alignment vertical="center"/>
    </xf>
    <xf numFmtId="0" fontId="6" fillId="2" borderId="0" xfId="1" quotePrefix="1" applyFont="1" applyAlignment="1">
      <alignment horizontal="center" vertical="center"/>
    </xf>
    <xf numFmtId="164" fontId="6" fillId="2" borderId="2" xfId="1" applyNumberFormat="1" applyFont="1" applyBorder="1" applyAlignment="1">
      <alignment horizontal="right" vertical="center" indent="1"/>
    </xf>
    <xf numFmtId="164" fontId="6" fillId="2" borderId="4" xfId="1" applyNumberFormat="1" applyFont="1" applyBorder="1" applyAlignment="1">
      <alignment horizontal="right" vertical="center" indent="1"/>
    </xf>
    <xf numFmtId="164" fontId="6" fillId="2" borderId="5" xfId="1" applyNumberFormat="1" applyFont="1" applyBorder="1" applyAlignment="1">
      <alignment horizontal="right" vertical="center" indent="1"/>
    </xf>
    <xf numFmtId="0" fontId="3" fillId="2" borderId="0" xfId="1" applyFont="1" applyAlignment="1">
      <alignment horizontal="center" vertical="center" wrapText="1"/>
    </xf>
    <xf numFmtId="0" fontId="13" fillId="2" borderId="0" xfId="1" applyFont="1" applyAlignment="1">
      <alignment vertical="center"/>
    </xf>
    <xf numFmtId="166" fontId="6" fillId="2" borderId="1" xfId="1" applyNumberFormat="1" applyFont="1" applyBorder="1" applyAlignment="1">
      <alignment horizontal="right" vertical="center"/>
    </xf>
    <xf numFmtId="166" fontId="3" fillId="2" borderId="1" xfId="1" applyNumberFormat="1" applyFont="1" applyBorder="1" applyAlignment="1">
      <alignment horizontal="right" vertical="center"/>
    </xf>
    <xf numFmtId="0" fontId="21" fillId="4" borderId="0" xfId="3" applyFont="1" applyFill="1" applyAlignment="1">
      <alignment vertical="center"/>
    </xf>
    <xf numFmtId="0" fontId="3" fillId="2" borderId="0" xfId="3" applyFont="1" applyAlignment="1">
      <alignment vertical="center"/>
    </xf>
    <xf numFmtId="164" fontId="3" fillId="2" borderId="3" xfId="3" applyNumberFormat="1" applyFont="1" applyBorder="1" applyAlignment="1">
      <alignment horizontal="right" vertical="center" indent="1"/>
    </xf>
    <xf numFmtId="164" fontId="3" fillId="2" borderId="0" xfId="3" applyNumberFormat="1" applyFont="1" applyAlignment="1">
      <alignment horizontal="right" vertical="center" indent="1"/>
    </xf>
    <xf numFmtId="0" fontId="6" fillId="2" borderId="1" xfId="3" applyFont="1" applyBorder="1" applyAlignment="1">
      <alignment vertical="center"/>
    </xf>
    <xf numFmtId="164" fontId="28" fillId="0" borderId="1" xfId="6" applyNumberFormat="1" applyFont="1" applyFill="1" applyBorder="1" applyAlignment="1">
      <alignment horizontal="right" vertical="center" indent="1"/>
    </xf>
    <xf numFmtId="164" fontId="28" fillId="0" borderId="1" xfId="3" applyNumberFormat="1" applyFont="1" applyFill="1" applyBorder="1" applyAlignment="1">
      <alignment horizontal="right" vertical="center" indent="1"/>
    </xf>
    <xf numFmtId="164" fontId="28" fillId="2" borderId="1" xfId="3" applyNumberFormat="1" applyFont="1" applyBorder="1" applyAlignment="1">
      <alignment horizontal="right" vertical="center" indent="1"/>
    </xf>
    <xf numFmtId="0" fontId="6" fillId="2" borderId="1" xfId="3" applyFont="1" applyBorder="1" applyAlignment="1">
      <alignment horizontal="left" vertical="center" indent="1"/>
    </xf>
    <xf numFmtId="0" fontId="28" fillId="0" borderId="1" xfId="3" applyFont="1" applyFill="1" applyBorder="1" applyAlignment="1">
      <alignment horizontal="left" vertical="center"/>
    </xf>
    <xf numFmtId="0" fontId="3" fillId="2" borderId="1" xfId="3" applyFont="1" applyBorder="1" applyAlignment="1">
      <alignment vertical="center"/>
    </xf>
    <xf numFmtId="164" fontId="27" fillId="0" borderId="1" xfId="6" applyNumberFormat="1" applyFont="1" applyFill="1" applyBorder="1" applyAlignment="1">
      <alignment horizontal="right" vertical="center" indent="1"/>
    </xf>
    <xf numFmtId="164" fontId="27" fillId="0" borderId="1" xfId="3" applyNumberFormat="1" applyFont="1" applyFill="1" applyBorder="1" applyAlignment="1">
      <alignment horizontal="right" vertical="center" indent="1"/>
    </xf>
    <xf numFmtId="164" fontId="27" fillId="2" borderId="1" xfId="3" applyNumberFormat="1" applyFont="1" applyBorder="1" applyAlignment="1">
      <alignment horizontal="right" vertical="center" indent="1"/>
    </xf>
    <xf numFmtId="0" fontId="6" fillId="2" borderId="1" xfId="3" applyFont="1" applyBorder="1" applyAlignment="1">
      <alignment horizontal="left" vertical="center"/>
    </xf>
    <xf numFmtId="0" fontId="28" fillId="2" borderId="1" xfId="3" quotePrefix="1" applyFont="1" applyBorder="1" applyAlignment="1">
      <alignment horizontal="left" vertical="center"/>
    </xf>
    <xf numFmtId="166" fontId="6" fillId="2" borderId="0" xfId="3" applyNumberFormat="1" applyFont="1" applyAlignment="1">
      <alignment horizontal="right" vertical="center"/>
    </xf>
    <xf numFmtId="168" fontId="6" fillId="2" borderId="0" xfId="3" applyNumberFormat="1" applyFont="1" applyAlignment="1">
      <alignment horizontal="right" vertical="center"/>
    </xf>
    <xf numFmtId="176" fontId="3" fillId="2" borderId="0" xfId="3" applyNumberFormat="1" applyFont="1" applyAlignment="1">
      <alignment horizontal="right" vertical="center"/>
    </xf>
    <xf numFmtId="166" fontId="12" fillId="2" borderId="0" xfId="3" applyNumberFormat="1" applyFont="1" applyAlignment="1">
      <alignment horizontal="center" vertical="center"/>
    </xf>
    <xf numFmtId="3" fontId="12" fillId="2" borderId="0" xfId="3" applyNumberFormat="1" applyFont="1" applyAlignment="1">
      <alignment horizontal="right" vertical="center"/>
    </xf>
    <xf numFmtId="0" fontId="17" fillId="0" borderId="0" xfId="3" applyFont="1" applyFill="1" applyAlignment="1">
      <alignment horizontal="left" vertical="center" wrapText="1"/>
    </xf>
    <xf numFmtId="0" fontId="29" fillId="2" borderId="0" xfId="3" quotePrefix="1" applyFont="1" applyAlignment="1">
      <alignment vertical="center"/>
    </xf>
    <xf numFmtId="0" fontId="17" fillId="2" borderId="0" xfId="3" applyFont="1" applyAlignment="1">
      <alignment vertical="center"/>
    </xf>
    <xf numFmtId="0" fontId="17" fillId="2" borderId="0" xfId="3" quotePrefix="1" applyFont="1" applyAlignment="1">
      <alignment vertical="center"/>
    </xf>
    <xf numFmtId="164" fontId="3" fillId="2" borderId="0" xfId="1" applyNumberFormat="1" applyFont="1" applyAlignment="1">
      <alignment horizontal="center" vertical="center"/>
    </xf>
    <xf numFmtId="164" fontId="6" fillId="2" borderId="1" xfId="1" applyNumberFormat="1" applyFont="1" applyBorder="1" applyAlignment="1">
      <alignment horizontal="center" vertical="center"/>
    </xf>
    <xf numFmtId="164" fontId="6" fillId="0" borderId="1" xfId="1" applyNumberFormat="1" applyFont="1" applyFill="1" applyBorder="1" applyAlignment="1">
      <alignment horizontal="center" vertical="center"/>
    </xf>
    <xf numFmtId="0" fontId="3" fillId="2" borderId="1" xfId="3" applyFont="1" applyBorder="1" applyAlignment="1">
      <alignment horizontal="left" vertical="center"/>
    </xf>
    <xf numFmtId="164" fontId="3" fillId="2" borderId="1" xfId="1" applyNumberFormat="1" applyFont="1" applyBorder="1" applyAlignment="1">
      <alignment horizontal="center" vertical="center"/>
    </xf>
    <xf numFmtId="0" fontId="6" fillId="0" borderId="2" xfId="1" applyFont="1" applyFill="1" applyBorder="1" applyAlignment="1">
      <alignment horizontal="left" vertical="center" wrapText="1"/>
    </xf>
    <xf numFmtId="0" fontId="8" fillId="2" borderId="0" xfId="1" quotePrefix="1" applyFont="1" applyAlignment="1">
      <alignment horizontal="centerContinuous" vertical="center"/>
    </xf>
    <xf numFmtId="0" fontId="17" fillId="0" borderId="2" xfId="1" applyFont="1" applyFill="1" applyBorder="1" applyAlignment="1">
      <alignment horizontal="left" vertical="center" wrapText="1"/>
    </xf>
    <xf numFmtId="0" fontId="21" fillId="4" borderId="0" xfId="1" applyFont="1" applyFill="1" applyAlignment="1">
      <alignment horizontal="center" vertical="center" wrapText="1"/>
    </xf>
    <xf numFmtId="0" fontId="3" fillId="2" borderId="1" xfId="1" applyFont="1" applyBorder="1" applyAlignment="1">
      <alignment horizontal="center" vertical="center" wrapText="1"/>
    </xf>
    <xf numFmtId="0" fontId="17" fillId="0" borderId="2" xfId="3" applyFont="1" applyFill="1" applyBorder="1" applyAlignment="1">
      <alignment horizontal="left" vertical="center" wrapText="1"/>
    </xf>
    <xf numFmtId="0" fontId="6" fillId="2" borderId="0" xfId="1" applyFont="1" applyAlignment="1">
      <alignment horizontal="right" vertical="center"/>
    </xf>
    <xf numFmtId="0" fontId="17" fillId="0" borderId="0" xfId="3" applyFont="1" applyFill="1" applyAlignment="1">
      <alignment vertical="center"/>
    </xf>
    <xf numFmtId="166" fontId="6" fillId="0" borderId="0" xfId="1" applyNumberFormat="1" applyFont="1" applyFill="1" applyAlignment="1">
      <alignment horizontal="right" vertical="center"/>
    </xf>
    <xf numFmtId="0" fontId="3" fillId="2" borderId="0" xfId="1" quotePrefix="1" applyFont="1" applyAlignment="1">
      <alignment horizontal="center" vertical="center" wrapText="1"/>
    </xf>
    <xf numFmtId="0" fontId="3" fillId="2" borderId="0" xfId="1" applyFont="1" applyAlignment="1">
      <alignment horizontal="right" vertical="center"/>
    </xf>
    <xf numFmtId="0" fontId="3" fillId="0" borderId="0" xfId="3" applyFont="1" applyFill="1" applyAlignment="1">
      <alignment vertical="center"/>
    </xf>
    <xf numFmtId="166" fontId="3" fillId="0" borderId="0" xfId="3" applyNumberFormat="1" applyFont="1" applyFill="1" applyAlignment="1">
      <alignment horizontal="center" vertical="center"/>
    </xf>
    <xf numFmtId="0" fontId="26" fillId="2" borderId="0" xfId="3" quotePrefix="1" applyFont="1" applyAlignment="1">
      <alignment horizontal="left" vertical="center"/>
    </xf>
    <xf numFmtId="0" fontId="21" fillId="4" borderId="0" xfId="3" applyFont="1" applyFill="1" applyAlignment="1">
      <alignment horizontal="centerContinuous" vertical="center" wrapText="1"/>
    </xf>
    <xf numFmtId="166" fontId="3" fillId="0" borderId="0" xfId="3" quotePrefix="1" applyNumberFormat="1" applyFont="1" applyFill="1" applyAlignment="1">
      <alignment horizontal="right" vertical="center"/>
    </xf>
    <xf numFmtId="0" fontId="6" fillId="2" borderId="1" xfId="3" quotePrefix="1" applyFont="1" applyBorder="1" applyAlignment="1">
      <alignment horizontal="left" vertical="center" indent="1"/>
    </xf>
    <xf numFmtId="164" fontId="6" fillId="2" borderId="1" xfId="3" applyNumberFormat="1" applyFont="1" applyBorder="1" applyAlignment="1">
      <alignment horizontal="right" vertical="center" indent="2"/>
    </xf>
    <xf numFmtId="3" fontId="6" fillId="2" borderId="1" xfId="3" applyNumberFormat="1" applyFont="1" applyBorder="1" applyAlignment="1">
      <alignment horizontal="right" vertical="center" indent="2"/>
    </xf>
    <xf numFmtId="164" fontId="6" fillId="0" borderId="1" xfId="3" applyNumberFormat="1" applyFont="1" applyFill="1" applyBorder="1" applyAlignment="1">
      <alignment horizontal="right" vertical="center" indent="2"/>
    </xf>
    <xf numFmtId="0" fontId="6" fillId="2" borderId="1" xfId="3" applyFont="1" applyBorder="1" applyAlignment="1">
      <alignment horizontal="left" vertical="center" wrapText="1" indent="1"/>
    </xf>
    <xf numFmtId="0" fontId="17" fillId="2" borderId="0" xfId="3" applyFont="1" applyAlignment="1">
      <alignment horizontal="left"/>
    </xf>
    <xf numFmtId="0" fontId="6" fillId="2" borderId="1" xfId="3" quotePrefix="1" applyFont="1" applyBorder="1" applyAlignment="1">
      <alignment horizontal="left" vertical="center" wrapText="1" indent="1"/>
    </xf>
    <xf numFmtId="164" fontId="6" fillId="0" borderId="1" xfId="3" applyNumberFormat="1" applyFont="1" applyFill="1" applyBorder="1" applyAlignment="1">
      <alignment horizontal="right" vertical="center" indent="1"/>
    </xf>
    <xf numFmtId="0" fontId="3" fillId="2" borderId="1" xfId="3" quotePrefix="1" applyFont="1" applyBorder="1" applyAlignment="1">
      <alignment horizontal="left" vertical="center"/>
    </xf>
    <xf numFmtId="0" fontId="17" fillId="2" borderId="0" xfId="3" quotePrefix="1" applyFont="1" applyAlignment="1">
      <alignment horizontal="left"/>
    </xf>
    <xf numFmtId="0" fontId="6" fillId="2" borderId="0" xfId="3" applyFont="1"/>
    <xf numFmtId="0" fontId="21" fillId="4" borderId="0" xfId="3" quotePrefix="1" applyFont="1" applyFill="1" applyAlignment="1">
      <alignment horizontal="center" vertical="center" wrapText="1"/>
    </xf>
    <xf numFmtId="0" fontId="3" fillId="0" borderId="0" xfId="3" applyFont="1" applyFill="1" applyAlignment="1">
      <alignment horizontal="left" vertical="center"/>
    </xf>
    <xf numFmtId="164" fontId="3" fillId="0" borderId="0" xfId="3" applyNumberFormat="1" applyFont="1" applyFill="1" applyAlignment="1">
      <alignment horizontal="right" vertical="center" indent="1"/>
    </xf>
    <xf numFmtId="0" fontId="3" fillId="0" borderId="1" xfId="3" applyFont="1" applyFill="1" applyBorder="1" applyAlignment="1">
      <alignment horizontal="left" vertical="center"/>
    </xf>
    <xf numFmtId="0" fontId="8" fillId="2" borderId="0" xfId="3" quotePrefix="1" applyFont="1" applyAlignment="1">
      <alignment horizontal="left"/>
    </xf>
    <xf numFmtId="0" fontId="8" fillId="2" borderId="0" xfId="3" applyFont="1" applyAlignment="1">
      <alignment horizontal="right"/>
    </xf>
    <xf numFmtId="0" fontId="26" fillId="2" borderId="0" xfId="3" quotePrefix="1" applyFont="1" applyAlignment="1">
      <alignment horizontal="left"/>
    </xf>
    <xf numFmtId="164" fontId="3" fillId="2" borderId="0" xfId="1" applyNumberFormat="1" applyFont="1" applyAlignment="1">
      <alignment vertical="center"/>
    </xf>
    <xf numFmtId="164" fontId="3" fillId="2" borderId="1" xfId="1" applyNumberFormat="1" applyFont="1" applyBorder="1" applyAlignment="1">
      <alignment vertical="center"/>
    </xf>
    <xf numFmtId="0" fontId="3" fillId="2" borderId="0" xfId="1" quotePrefix="1" applyFont="1" applyAlignment="1">
      <alignment horizontal="right" vertical="center" indent="1"/>
    </xf>
    <xf numFmtId="177" fontId="22" fillId="2" borderId="0" xfId="1" applyNumberFormat="1" applyFont="1" applyAlignment="1">
      <alignment horizontal="right" vertical="center" indent="1"/>
    </xf>
    <xf numFmtId="164" fontId="22" fillId="2" borderId="0" xfId="1" applyNumberFormat="1" applyFont="1" applyAlignment="1">
      <alignment horizontal="right" vertical="center" indent="1"/>
    </xf>
    <xf numFmtId="0" fontId="3" fillId="2" borderId="1" xfId="1" applyFont="1" applyBorder="1" applyAlignment="1">
      <alignment horizontal="right" vertical="center" indent="1"/>
    </xf>
    <xf numFmtId="177" fontId="22" fillId="2" borderId="1" xfId="1" applyNumberFormat="1" applyFont="1" applyBorder="1" applyAlignment="1">
      <alignment horizontal="right" vertical="center" indent="1"/>
    </xf>
    <xf numFmtId="164" fontId="22" fillId="2" borderId="1" xfId="1" applyNumberFormat="1" applyFont="1" applyBorder="1" applyAlignment="1">
      <alignment horizontal="right" vertical="center" indent="1"/>
    </xf>
    <xf numFmtId="0" fontId="3" fillId="0" borderId="0" xfId="1" applyFont="1" applyFill="1" applyAlignment="1">
      <alignment horizontal="right" vertical="center" indent="1"/>
    </xf>
    <xf numFmtId="178" fontId="3" fillId="2" borderId="0" xfId="1" applyNumberFormat="1" applyFont="1" applyAlignment="1">
      <alignment horizontal="right" vertical="center" indent="1"/>
    </xf>
    <xf numFmtId="179" fontId="3" fillId="2" borderId="0" xfId="1" applyNumberFormat="1" applyFont="1" applyAlignment="1">
      <alignment horizontal="right" vertical="center" indent="1"/>
    </xf>
    <xf numFmtId="166" fontId="3" fillId="2" borderId="0" xfId="1" applyNumberFormat="1" applyFont="1" applyAlignment="1">
      <alignment horizontal="right" vertical="center" indent="1"/>
    </xf>
    <xf numFmtId="177" fontId="3" fillId="2" borderId="0" xfId="1" applyNumberFormat="1" applyFont="1" applyAlignment="1">
      <alignment horizontal="right" vertical="center" indent="1"/>
    </xf>
    <xf numFmtId="0" fontId="30" fillId="2" borderId="0" xfId="1" applyFont="1" applyAlignment="1">
      <alignment vertical="center"/>
    </xf>
    <xf numFmtId="0" fontId="21" fillId="4" borderId="0" xfId="0" quotePrefix="1" applyFont="1" applyFill="1" applyAlignment="1">
      <alignment horizontal="center" vertical="center"/>
    </xf>
    <xf numFmtId="0" fontId="21" fillId="4" borderId="0" xfId="0" quotePrefix="1" applyFont="1" applyFill="1" applyAlignment="1">
      <alignment horizontal="center" vertical="center" wrapText="1"/>
    </xf>
    <xf numFmtId="0" fontId="21" fillId="4" borderId="0" xfId="0" applyFont="1" applyFill="1" applyAlignment="1">
      <alignment horizontal="center" vertical="center" wrapText="1"/>
    </xf>
    <xf numFmtId="180" fontId="3" fillId="0" borderId="0" xfId="3" applyNumberFormat="1" applyFont="1" applyFill="1" applyAlignment="1">
      <alignment horizontal="right" vertical="center" indent="1"/>
    </xf>
    <xf numFmtId="174" fontId="3" fillId="0" borderId="0" xfId="4" applyNumberFormat="1" applyFont="1" applyFill="1" applyBorder="1" applyAlignment="1">
      <alignment horizontal="right" vertical="center" indent="1"/>
    </xf>
    <xf numFmtId="0" fontId="6" fillId="0" borderId="1" xfId="0" applyFont="1" applyBorder="1" applyAlignment="1">
      <alignment horizontal="left" vertical="center" wrapText="1" indent="1"/>
    </xf>
    <xf numFmtId="180" fontId="6" fillId="0" borderId="1" xfId="3" applyNumberFormat="1" applyFont="1" applyFill="1" applyBorder="1" applyAlignment="1">
      <alignment horizontal="right" vertical="center" indent="1"/>
    </xf>
    <xf numFmtId="174" fontId="6" fillId="0" borderId="1" xfId="4" applyNumberFormat="1" applyFont="1" applyFill="1" applyBorder="1" applyAlignment="1">
      <alignment horizontal="right" vertical="center" indent="1"/>
    </xf>
    <xf numFmtId="174" fontId="6" fillId="2" borderId="1" xfId="4" applyNumberFormat="1" applyFont="1" applyFill="1" applyBorder="1" applyAlignment="1">
      <alignment horizontal="right" vertical="center" indent="1"/>
    </xf>
    <xf numFmtId="180" fontId="6" fillId="2" borderId="1" xfId="3" applyNumberFormat="1" applyFont="1" applyBorder="1" applyAlignment="1">
      <alignment horizontal="right" vertical="center" indent="1"/>
    </xf>
    <xf numFmtId="0" fontId="6" fillId="0" borderId="1" xfId="0" quotePrefix="1" applyFont="1" applyBorder="1" applyAlignment="1">
      <alignment horizontal="left" vertical="center" wrapText="1" indent="1"/>
    </xf>
    <xf numFmtId="180" fontId="3" fillId="0" borderId="1" xfId="3" applyNumberFormat="1" applyFont="1" applyFill="1" applyBorder="1" applyAlignment="1">
      <alignment horizontal="right" vertical="center" indent="1"/>
    </xf>
    <xf numFmtId="174" fontId="3" fillId="0" borderId="1" xfId="4" applyNumberFormat="1" applyFont="1" applyFill="1" applyBorder="1" applyAlignment="1">
      <alignment horizontal="right" vertical="center" indent="1"/>
    </xf>
    <xf numFmtId="174" fontId="3" fillId="2" borderId="1" xfId="4" applyNumberFormat="1" applyFont="1" applyFill="1" applyBorder="1" applyAlignment="1">
      <alignment horizontal="right" vertical="center" indent="1"/>
    </xf>
    <xf numFmtId="0" fontId="26" fillId="0" borderId="0" xfId="0" quotePrefix="1" applyFont="1" applyAlignment="1">
      <alignment horizontal="left" vertical="center"/>
    </xf>
    <xf numFmtId="0" fontId="3" fillId="0" borderId="1" xfId="0" applyFont="1" applyBorder="1" applyAlignment="1">
      <alignment vertical="center" wrapText="1"/>
    </xf>
    <xf numFmtId="180" fontId="3" fillId="2" borderId="1" xfId="3" applyNumberFormat="1" applyFont="1" applyBorder="1" applyAlignment="1">
      <alignment horizontal="right" vertical="center" indent="1"/>
    </xf>
    <xf numFmtId="180" fontId="6" fillId="2" borderId="0" xfId="3" applyNumberFormat="1" applyFont="1" applyAlignment="1">
      <alignment vertical="center"/>
    </xf>
    <xf numFmtId="174" fontId="6" fillId="2" borderId="0" xfId="4" applyNumberFormat="1" applyFont="1" applyFill="1" applyBorder="1" applyAlignment="1">
      <alignment horizontal="right" vertical="center"/>
    </xf>
    <xf numFmtId="0" fontId="21" fillId="2" borderId="0" xfId="1" quotePrefix="1" applyFont="1" applyAlignment="1">
      <alignment horizontal="left" vertical="center" wrapText="1"/>
    </xf>
    <xf numFmtId="0" fontId="7" fillId="0" borderId="0" xfId="0" applyFont="1" applyAlignment="1">
      <alignment vertical="center"/>
    </xf>
    <xf numFmtId="0" fontId="21" fillId="4" borderId="0" xfId="0" applyFont="1" applyFill="1" applyAlignment="1">
      <alignment horizontal="center" vertical="center" wrapText="1"/>
    </xf>
    <xf numFmtId="164" fontId="3" fillId="0" borderId="0" xfId="0" applyNumberFormat="1" applyFont="1" applyAlignment="1">
      <alignment vertical="center" wrapText="1"/>
    </xf>
    <xf numFmtId="180" fontId="3" fillId="0" borderId="0" xfId="0" applyNumberFormat="1" applyFont="1" applyAlignment="1">
      <alignment horizontal="right" vertical="center" indent="1"/>
    </xf>
    <xf numFmtId="164" fontId="3" fillId="0" borderId="1" xfId="0" applyNumberFormat="1" applyFont="1" applyBorder="1" applyAlignment="1">
      <alignment horizontal="left" vertical="center" wrapText="1" indent="1"/>
    </xf>
    <xf numFmtId="180" fontId="3" fillId="0" borderId="1" xfId="0" applyNumberFormat="1" applyFont="1" applyBorder="1" applyAlignment="1">
      <alignment horizontal="right" vertical="center" indent="1"/>
    </xf>
    <xf numFmtId="4" fontId="6" fillId="0" borderId="0" xfId="0" applyNumberFormat="1" applyFont="1" applyAlignment="1">
      <alignment vertical="center"/>
    </xf>
    <xf numFmtId="164" fontId="6" fillId="0" borderId="1" xfId="0" applyNumberFormat="1" applyFont="1" applyBorder="1" applyAlignment="1">
      <alignment horizontal="left" vertical="center" wrapText="1" indent="2"/>
    </xf>
    <xf numFmtId="180" fontId="6" fillId="0" borderId="1" xfId="0" applyNumberFormat="1" applyFont="1" applyBorder="1" applyAlignment="1">
      <alignment horizontal="right" vertical="center" indent="1"/>
    </xf>
    <xf numFmtId="164" fontId="8" fillId="0" borderId="1" xfId="0" applyNumberFormat="1" applyFont="1" applyBorder="1" applyAlignment="1">
      <alignment horizontal="left" vertical="center" wrapText="1" indent="2"/>
    </xf>
    <xf numFmtId="0" fontId="3" fillId="2" borderId="0" xfId="1" quotePrefix="1" applyFont="1" applyAlignment="1">
      <alignment horizontal="center" vertical="center"/>
    </xf>
    <xf numFmtId="164" fontId="3" fillId="0" borderId="1" xfId="0" applyNumberFormat="1" applyFont="1" applyBorder="1" applyAlignment="1">
      <alignment horizontal="left" vertical="center" wrapText="1" indent="2"/>
    </xf>
    <xf numFmtId="164" fontId="6" fillId="0" borderId="1" xfId="0" applyNumberFormat="1" applyFont="1" applyBorder="1" applyAlignment="1">
      <alignment horizontal="left" vertical="center" wrapText="1" indent="3"/>
    </xf>
    <xf numFmtId="164" fontId="3" fillId="0" borderId="0" xfId="0" applyNumberFormat="1" applyFont="1" applyAlignment="1">
      <alignment horizontal="right" vertical="center" indent="1"/>
    </xf>
    <xf numFmtId="164" fontId="6" fillId="0" borderId="1" xfId="0" applyNumberFormat="1" applyFont="1" applyBorder="1" applyAlignment="1">
      <alignment horizontal="left" vertical="center" wrapText="1" indent="1"/>
    </xf>
    <xf numFmtId="164" fontId="3" fillId="0" borderId="1" xfId="0" applyNumberFormat="1" applyFont="1" applyBorder="1" applyAlignment="1">
      <alignment horizontal="left" vertical="center" wrapText="1"/>
    </xf>
  </cellXfs>
  <cellStyles count="7">
    <cellStyle name="Correto" xfId="6" builtinId="26"/>
    <cellStyle name="Hiperligação" xfId="5" builtinId="8"/>
    <cellStyle name="Normal" xfId="0" builtinId="0"/>
    <cellStyle name="Normal 2" xfId="2" xr:uid="{00000000-0005-0000-0000-000002000000}"/>
    <cellStyle name="Normal_BOFP2002" xfId="3" xr:uid="{00000000-0005-0000-0000-000003000000}"/>
    <cellStyle name="Normal_BOFP2003" xfId="1" xr:uid="{00000000-0005-0000-0000-000004000000}"/>
    <cellStyle name="Percentagem 2" xfId="4" xr:uid="{00000000-0005-0000-0000-000005000000}"/>
  </cellStyles>
  <dxfs count="1">
    <dxf>
      <font>
        <b/>
        <i val="0"/>
        <color rgb="FFC0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6.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7.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8.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9.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0.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drawing7.xml.rels><?xml version="1.0" encoding="UTF-8" standalone="yes"?>
<Relationships xmlns="http://schemas.openxmlformats.org/package/2006/relationships"><Relationship Id="rId1" Type="http://schemas.openxmlformats.org/officeDocument/2006/relationships/image" Target="../media/image9.emf"/></Relationships>
</file>

<file path=xl/drawings/_rels/drawing8.xml.rels><?xml version="1.0" encoding="UTF-8" standalone="yes"?>
<Relationships xmlns="http://schemas.openxmlformats.org/package/2006/relationships"><Relationship Id="rId1" Type="http://schemas.openxmlformats.org/officeDocument/2006/relationships/image" Target="../media/image10.emf"/></Relationships>
</file>

<file path=xl/drawings/_rels/drawing9.x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29</xdr:row>
      <xdr:rowOff>0</xdr:rowOff>
    </xdr:from>
    <xdr:to>
      <xdr:col>3</xdr:col>
      <xdr:colOff>1155700</xdr:colOff>
      <xdr:row>46</xdr:row>
      <xdr:rowOff>50800</xdr:rowOff>
    </xdr:to>
    <xdr:pic>
      <xdr:nvPicPr>
        <xdr:cNvPr id="2049" name="Picture 1">
          <a:extLst>
            <a:ext uri="{FF2B5EF4-FFF2-40B4-BE49-F238E27FC236}">
              <a16:creationId xmlns:a16="http://schemas.microsoft.com/office/drawing/2014/main" id="{407CC3BB-1227-4E22-B88A-B27769DCB7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200" y="5397500"/>
          <a:ext cx="4794250" cy="2832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4</xdr:col>
      <xdr:colOff>755650</xdr:colOff>
      <xdr:row>40</xdr:row>
      <xdr:rowOff>133350</xdr:rowOff>
    </xdr:to>
    <xdr:pic>
      <xdr:nvPicPr>
        <xdr:cNvPr id="11265" name="Picture 1">
          <a:extLst>
            <a:ext uri="{FF2B5EF4-FFF2-40B4-BE49-F238E27FC236}">
              <a16:creationId xmlns:a16="http://schemas.microsoft.com/office/drawing/2014/main" id="{A4C27458-C17F-4BB5-9A0A-AF8F5E0A1B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49900"/>
          <a:ext cx="5740400" cy="3105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4</xdr:col>
      <xdr:colOff>755650</xdr:colOff>
      <xdr:row>40</xdr:row>
      <xdr:rowOff>133350</xdr:rowOff>
    </xdr:to>
    <xdr:pic>
      <xdr:nvPicPr>
        <xdr:cNvPr id="12289" name="Picture 1">
          <a:extLst>
            <a:ext uri="{FF2B5EF4-FFF2-40B4-BE49-F238E27FC236}">
              <a16:creationId xmlns:a16="http://schemas.microsoft.com/office/drawing/2014/main" id="{68C298DB-3063-48C5-B95E-57C087B024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49900"/>
          <a:ext cx="5740400" cy="3105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4</xdr:col>
      <xdr:colOff>755650</xdr:colOff>
      <xdr:row>40</xdr:row>
      <xdr:rowOff>133350</xdr:rowOff>
    </xdr:to>
    <xdr:pic>
      <xdr:nvPicPr>
        <xdr:cNvPr id="13313" name="Picture 1">
          <a:extLst>
            <a:ext uri="{FF2B5EF4-FFF2-40B4-BE49-F238E27FC236}">
              <a16:creationId xmlns:a16="http://schemas.microsoft.com/office/drawing/2014/main" id="{992BD868-405D-4B24-8326-4698080997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49900"/>
          <a:ext cx="5740400" cy="3105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3</xdr:col>
      <xdr:colOff>723900</xdr:colOff>
      <xdr:row>35</xdr:row>
      <xdr:rowOff>76200</xdr:rowOff>
    </xdr:to>
    <xdr:pic>
      <xdr:nvPicPr>
        <xdr:cNvPr id="14337" name="Picture 1">
          <a:extLst>
            <a:ext uri="{FF2B5EF4-FFF2-40B4-BE49-F238E27FC236}">
              <a16:creationId xmlns:a16="http://schemas.microsoft.com/office/drawing/2014/main" id="{E7EBB993-99EE-4607-A2DB-656666634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00550"/>
          <a:ext cx="5283200" cy="2952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3</xdr:col>
      <xdr:colOff>723900</xdr:colOff>
      <xdr:row>36</xdr:row>
      <xdr:rowOff>57150</xdr:rowOff>
    </xdr:to>
    <xdr:pic>
      <xdr:nvPicPr>
        <xdr:cNvPr id="15361" name="Picture 1">
          <a:extLst>
            <a:ext uri="{FF2B5EF4-FFF2-40B4-BE49-F238E27FC236}">
              <a16:creationId xmlns:a16="http://schemas.microsoft.com/office/drawing/2014/main" id="{B56DE1A3-C592-46E1-9972-9DF42F6438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13300"/>
          <a:ext cx="5283200" cy="326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19</xdr:row>
      <xdr:rowOff>0</xdr:rowOff>
    </xdr:from>
    <xdr:to>
      <xdr:col>8</xdr:col>
      <xdr:colOff>196850</xdr:colOff>
      <xdr:row>44</xdr:row>
      <xdr:rowOff>0</xdr:rowOff>
    </xdr:to>
    <xdr:pic>
      <xdr:nvPicPr>
        <xdr:cNvPr id="16385" name="Picture 1">
          <a:extLst>
            <a:ext uri="{FF2B5EF4-FFF2-40B4-BE49-F238E27FC236}">
              <a16:creationId xmlns:a16="http://schemas.microsoft.com/office/drawing/2014/main" id="{5FFD6568-BEDF-46C3-B43E-ABFE2B0A82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5765800"/>
          <a:ext cx="6051550" cy="412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19</xdr:row>
      <xdr:rowOff>0</xdr:rowOff>
    </xdr:from>
    <xdr:to>
      <xdr:col>10</xdr:col>
      <xdr:colOff>355600</xdr:colOff>
      <xdr:row>44</xdr:row>
      <xdr:rowOff>19050</xdr:rowOff>
    </xdr:to>
    <xdr:pic>
      <xdr:nvPicPr>
        <xdr:cNvPr id="17409" name="Picture 1">
          <a:extLst>
            <a:ext uri="{FF2B5EF4-FFF2-40B4-BE49-F238E27FC236}">
              <a16:creationId xmlns:a16="http://schemas.microsoft.com/office/drawing/2014/main" id="{B80B1E2D-A3CF-42B5-9667-4937820954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700" y="7607300"/>
          <a:ext cx="6127750" cy="414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5</xdr:col>
      <xdr:colOff>508000</xdr:colOff>
      <xdr:row>63</xdr:row>
      <xdr:rowOff>69850</xdr:rowOff>
    </xdr:to>
    <xdr:pic>
      <xdr:nvPicPr>
        <xdr:cNvPr id="18433" name="Picture 1">
          <a:extLst>
            <a:ext uri="{FF2B5EF4-FFF2-40B4-BE49-F238E27FC236}">
              <a16:creationId xmlns:a16="http://schemas.microsoft.com/office/drawing/2014/main" id="{CB057B26-EFF0-4881-A7D5-A3BA09481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12000"/>
          <a:ext cx="5753100" cy="287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5</xdr:col>
      <xdr:colOff>590550</xdr:colOff>
      <xdr:row>61</xdr:row>
      <xdr:rowOff>38100</xdr:rowOff>
    </xdr:to>
    <xdr:pic>
      <xdr:nvPicPr>
        <xdr:cNvPr id="19457" name="Picture 1">
          <a:extLst>
            <a:ext uri="{FF2B5EF4-FFF2-40B4-BE49-F238E27FC236}">
              <a16:creationId xmlns:a16="http://schemas.microsoft.com/office/drawing/2014/main" id="{80C64A24-48DD-4F7F-8D97-B8EBF6BCFF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31050"/>
          <a:ext cx="5765800" cy="2514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12</xdr:col>
      <xdr:colOff>95250</xdr:colOff>
      <xdr:row>49</xdr:row>
      <xdr:rowOff>31750</xdr:rowOff>
    </xdr:to>
    <xdr:pic>
      <xdr:nvPicPr>
        <xdr:cNvPr id="20481" name="Picture 1">
          <a:extLst>
            <a:ext uri="{FF2B5EF4-FFF2-40B4-BE49-F238E27FC236}">
              <a16:creationId xmlns:a16="http://schemas.microsoft.com/office/drawing/2014/main" id="{A3AD198B-AD61-496C-8496-BC0354E5EA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51700"/>
          <a:ext cx="8001000" cy="382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3</xdr:col>
      <xdr:colOff>406400</xdr:colOff>
      <xdr:row>49</xdr:row>
      <xdr:rowOff>158750</xdr:rowOff>
    </xdr:to>
    <xdr:pic>
      <xdr:nvPicPr>
        <xdr:cNvPr id="3073" name="Picture 1">
          <a:extLst>
            <a:ext uri="{FF2B5EF4-FFF2-40B4-BE49-F238E27FC236}">
              <a16:creationId xmlns:a16="http://schemas.microsoft.com/office/drawing/2014/main" id="{C5F426A6-8AE5-4B8A-9847-A1606019C8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8550"/>
          <a:ext cx="4781550" cy="2800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27</xdr:row>
      <xdr:rowOff>0</xdr:rowOff>
    </xdr:from>
    <xdr:to>
      <xdr:col>8</xdr:col>
      <xdr:colOff>330200</xdr:colOff>
      <xdr:row>44</xdr:row>
      <xdr:rowOff>88900</xdr:rowOff>
    </xdr:to>
    <xdr:pic>
      <xdr:nvPicPr>
        <xdr:cNvPr id="4097" name="Picture 1">
          <a:extLst>
            <a:ext uri="{FF2B5EF4-FFF2-40B4-BE49-F238E27FC236}">
              <a16:creationId xmlns:a16="http://schemas.microsoft.com/office/drawing/2014/main" id="{8D381DF3-9F26-48B9-BB1A-0CFE102258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0500"/>
          <a:ext cx="5403850" cy="296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9</xdr:col>
      <xdr:colOff>120650</xdr:colOff>
      <xdr:row>39</xdr:row>
      <xdr:rowOff>88900</xdr:rowOff>
    </xdr:to>
    <xdr:pic>
      <xdr:nvPicPr>
        <xdr:cNvPr id="5121" name="Picture 1">
          <a:extLst>
            <a:ext uri="{FF2B5EF4-FFF2-40B4-BE49-F238E27FC236}">
              <a16:creationId xmlns:a16="http://schemas.microsoft.com/office/drawing/2014/main" id="{6C0E6231-49DE-4424-B550-D7364BEF93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92650"/>
          <a:ext cx="5676900" cy="296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17</xdr:row>
      <xdr:rowOff>0</xdr:rowOff>
    </xdr:from>
    <xdr:to>
      <xdr:col>9</xdr:col>
      <xdr:colOff>279400</xdr:colOff>
      <xdr:row>31</xdr:row>
      <xdr:rowOff>0</xdr:rowOff>
    </xdr:to>
    <xdr:pic>
      <xdr:nvPicPr>
        <xdr:cNvPr id="6145" name="Picture 1">
          <a:extLst>
            <a:ext uri="{FF2B5EF4-FFF2-40B4-BE49-F238E27FC236}">
              <a16:creationId xmlns:a16="http://schemas.microsoft.com/office/drawing/2014/main" id="{0F171597-E6A5-4F61-B2C5-50F50ECD80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50" y="4819650"/>
          <a:ext cx="7327900" cy="2349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33</xdr:row>
      <xdr:rowOff>0</xdr:rowOff>
    </xdr:from>
    <xdr:to>
      <xdr:col>9</xdr:col>
      <xdr:colOff>317500</xdr:colOff>
      <xdr:row>47</xdr:row>
      <xdr:rowOff>107950</xdr:rowOff>
    </xdr:to>
    <xdr:pic>
      <xdr:nvPicPr>
        <xdr:cNvPr id="6146" name="Picture 2">
          <a:extLst>
            <a:ext uri="{FF2B5EF4-FFF2-40B4-BE49-F238E27FC236}">
              <a16:creationId xmlns:a16="http://schemas.microsoft.com/office/drawing/2014/main" id="{FB091D33-4F11-45AD-BD85-F2005D8A00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850" y="7499350"/>
          <a:ext cx="7366000" cy="2419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8</xdr:col>
      <xdr:colOff>95250</xdr:colOff>
      <xdr:row>33</xdr:row>
      <xdr:rowOff>101600</xdr:rowOff>
    </xdr:to>
    <xdr:pic>
      <xdr:nvPicPr>
        <xdr:cNvPr id="7169" name="Picture 1">
          <a:extLst>
            <a:ext uri="{FF2B5EF4-FFF2-40B4-BE49-F238E27FC236}">
              <a16:creationId xmlns:a16="http://schemas.microsoft.com/office/drawing/2014/main" id="{AD7B6BFB-4C3F-4ACE-8591-C6F5AB9E9E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200" y="4279900"/>
          <a:ext cx="6419850" cy="294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34</xdr:row>
      <xdr:rowOff>0</xdr:rowOff>
    </xdr:from>
    <xdr:to>
      <xdr:col>8</xdr:col>
      <xdr:colOff>44450</xdr:colOff>
      <xdr:row>48</xdr:row>
      <xdr:rowOff>82550</xdr:rowOff>
    </xdr:to>
    <xdr:pic>
      <xdr:nvPicPr>
        <xdr:cNvPr id="7170" name="Picture 2">
          <a:extLst>
            <a:ext uri="{FF2B5EF4-FFF2-40B4-BE49-F238E27FC236}">
              <a16:creationId xmlns:a16="http://schemas.microsoft.com/office/drawing/2014/main" id="{38084A65-5933-4716-B6CD-F843670BB2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200" y="7277100"/>
          <a:ext cx="6369050" cy="243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3</xdr:col>
      <xdr:colOff>247650</xdr:colOff>
      <xdr:row>39</xdr:row>
      <xdr:rowOff>152400</xdr:rowOff>
    </xdr:to>
    <xdr:pic>
      <xdr:nvPicPr>
        <xdr:cNvPr id="8193" name="Picture 1">
          <a:extLst>
            <a:ext uri="{FF2B5EF4-FFF2-40B4-BE49-F238E27FC236}">
              <a16:creationId xmlns:a16="http://schemas.microsoft.com/office/drawing/2014/main" id="{790FC808-BA6C-4B21-8D05-AAC521E000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19750"/>
          <a:ext cx="4781550" cy="279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9</xdr:col>
      <xdr:colOff>603250</xdr:colOff>
      <xdr:row>44</xdr:row>
      <xdr:rowOff>25400</xdr:rowOff>
    </xdr:to>
    <xdr:pic>
      <xdr:nvPicPr>
        <xdr:cNvPr id="9217" name="Picture 1">
          <a:extLst>
            <a:ext uri="{FF2B5EF4-FFF2-40B4-BE49-F238E27FC236}">
              <a16:creationId xmlns:a16="http://schemas.microsoft.com/office/drawing/2014/main" id="{880A52E1-FCC4-4428-BE07-E046A37E23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92750"/>
          <a:ext cx="6057900" cy="349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8</xdr:col>
      <xdr:colOff>431800</xdr:colOff>
      <xdr:row>44</xdr:row>
      <xdr:rowOff>25400</xdr:rowOff>
    </xdr:to>
    <xdr:pic>
      <xdr:nvPicPr>
        <xdr:cNvPr id="10241" name="Picture 1">
          <a:extLst>
            <a:ext uri="{FF2B5EF4-FFF2-40B4-BE49-F238E27FC236}">
              <a16:creationId xmlns:a16="http://schemas.microsoft.com/office/drawing/2014/main" id="{9CAE4EE0-E875-4FEF-AC8C-B69145E635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26100"/>
          <a:ext cx="5607050" cy="349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2"/>
  <dimension ref="B2:B89"/>
  <sheetViews>
    <sheetView showGridLines="0" tabSelected="1" workbookViewId="0">
      <selection activeCell="B96" sqref="B96"/>
    </sheetView>
  </sheetViews>
  <sheetFormatPr defaultRowHeight="14.5" x14ac:dyDescent="0.35"/>
  <cols>
    <col min="1" max="1" width="6" customWidth="1"/>
    <col min="2" max="2" width="103.26953125" customWidth="1"/>
  </cols>
  <sheetData>
    <row r="2" spans="2:2" ht="15.5" x14ac:dyDescent="0.35">
      <c r="B2" s="1" t="s">
        <v>0</v>
      </c>
    </row>
    <row r="3" spans="2:2" x14ac:dyDescent="0.35">
      <c r="B3" s="67" t="s">
        <v>1</v>
      </c>
    </row>
    <row r="4" spans="2:2" x14ac:dyDescent="0.35">
      <c r="B4" s="67" t="s">
        <v>2</v>
      </c>
    </row>
    <row r="5" spans="2:2" x14ac:dyDescent="0.35">
      <c r="B5" s="67" t="s">
        <v>3</v>
      </c>
    </row>
    <row r="6" spans="2:2" x14ac:dyDescent="0.35">
      <c r="B6" s="67" t="s">
        <v>4</v>
      </c>
    </row>
    <row r="7" spans="2:2" x14ac:dyDescent="0.35">
      <c r="B7" s="67" t="s">
        <v>5</v>
      </c>
    </row>
    <row r="8" spans="2:2" x14ac:dyDescent="0.35">
      <c r="B8" s="67" t="s">
        <v>6</v>
      </c>
    </row>
    <row r="9" spans="2:2" x14ac:dyDescent="0.35">
      <c r="B9" s="67" t="s">
        <v>8</v>
      </c>
    </row>
    <row r="10" spans="2:2" x14ac:dyDescent="0.35">
      <c r="B10" s="67" t="s">
        <v>7</v>
      </c>
    </row>
    <row r="11" spans="2:2" x14ac:dyDescent="0.35">
      <c r="B11" s="67" t="s">
        <v>9</v>
      </c>
    </row>
    <row r="12" spans="2:2" x14ac:dyDescent="0.35">
      <c r="B12" s="68" t="s">
        <v>10</v>
      </c>
    </row>
    <row r="13" spans="2:2" x14ac:dyDescent="0.35">
      <c r="B13" s="68" t="s">
        <v>11</v>
      </c>
    </row>
    <row r="14" spans="2:2" x14ac:dyDescent="0.35">
      <c r="B14" s="68" t="s">
        <v>12</v>
      </c>
    </row>
    <row r="15" spans="2:2" x14ac:dyDescent="0.35">
      <c r="B15" s="68" t="s">
        <v>13</v>
      </c>
    </row>
    <row r="16" spans="2:2" x14ac:dyDescent="0.35">
      <c r="B16" s="67" t="s">
        <v>14</v>
      </c>
    </row>
    <row r="17" spans="2:2" x14ac:dyDescent="0.35">
      <c r="B17" s="67" t="s">
        <v>15</v>
      </c>
    </row>
    <row r="18" spans="2:2" x14ac:dyDescent="0.35">
      <c r="B18" s="67" t="s">
        <v>16</v>
      </c>
    </row>
    <row r="20" spans="2:2" ht="15.5" x14ac:dyDescent="0.35">
      <c r="B20" s="1" t="s">
        <v>17</v>
      </c>
    </row>
    <row r="21" spans="2:2" x14ac:dyDescent="0.35">
      <c r="B21" s="67" t="s">
        <v>18</v>
      </c>
    </row>
    <row r="22" spans="2:2" x14ac:dyDescent="0.35">
      <c r="B22" s="67" t="s">
        <v>19</v>
      </c>
    </row>
    <row r="23" spans="2:2" x14ac:dyDescent="0.35">
      <c r="B23" s="67" t="s">
        <v>20</v>
      </c>
    </row>
    <row r="24" spans="2:2" x14ac:dyDescent="0.35">
      <c r="B24" s="67" t="s">
        <v>21</v>
      </c>
    </row>
    <row r="25" spans="2:2" x14ac:dyDescent="0.35">
      <c r="B25" s="67" t="s">
        <v>22</v>
      </c>
    </row>
    <row r="26" spans="2:2" x14ac:dyDescent="0.35">
      <c r="B26" s="67" t="s">
        <v>23</v>
      </c>
    </row>
    <row r="27" spans="2:2" x14ac:dyDescent="0.35">
      <c r="B27" s="67" t="s">
        <v>24</v>
      </c>
    </row>
    <row r="29" spans="2:2" ht="15.5" x14ac:dyDescent="0.35">
      <c r="B29" s="1" t="s">
        <v>25</v>
      </c>
    </row>
    <row r="30" spans="2:2" x14ac:dyDescent="0.35">
      <c r="B30" s="67" t="s">
        <v>26</v>
      </c>
    </row>
    <row r="31" spans="2:2" x14ac:dyDescent="0.35">
      <c r="B31" s="68" t="s">
        <v>27</v>
      </c>
    </row>
    <row r="32" spans="2:2" x14ac:dyDescent="0.35">
      <c r="B32" s="68" t="s">
        <v>28</v>
      </c>
    </row>
    <row r="34" spans="2:2" ht="15.5" x14ac:dyDescent="0.35">
      <c r="B34" s="1" t="s">
        <v>29</v>
      </c>
    </row>
    <row r="35" spans="2:2" x14ac:dyDescent="0.35">
      <c r="B35" s="67" t="s">
        <v>30</v>
      </c>
    </row>
    <row r="36" spans="2:2" x14ac:dyDescent="0.35">
      <c r="B36" s="68" t="s">
        <v>31</v>
      </c>
    </row>
    <row r="37" spans="2:2" x14ac:dyDescent="0.35">
      <c r="B37" s="68" t="s">
        <v>32</v>
      </c>
    </row>
    <row r="38" spans="2:2" x14ac:dyDescent="0.35">
      <c r="B38" s="67" t="s">
        <v>33</v>
      </c>
    </row>
    <row r="39" spans="2:2" x14ac:dyDescent="0.35">
      <c r="B39" s="68" t="s">
        <v>34</v>
      </c>
    </row>
    <row r="40" spans="2:2" x14ac:dyDescent="0.35">
      <c r="B40" s="68" t="s">
        <v>35</v>
      </c>
    </row>
    <row r="42" spans="2:2" ht="15.5" x14ac:dyDescent="0.35">
      <c r="B42" s="1" t="s">
        <v>36</v>
      </c>
    </row>
    <row r="43" spans="2:2" x14ac:dyDescent="0.35">
      <c r="B43" s="67" t="s">
        <v>37</v>
      </c>
    </row>
    <row r="44" spans="2:2" x14ac:dyDescent="0.35">
      <c r="B44" s="67" t="s">
        <v>38</v>
      </c>
    </row>
    <row r="45" spans="2:2" x14ac:dyDescent="0.35">
      <c r="B45" t="s">
        <v>39</v>
      </c>
    </row>
    <row r="46" spans="2:2" x14ac:dyDescent="0.35">
      <c r="B46" s="68" t="s">
        <v>40</v>
      </c>
    </row>
    <row r="47" spans="2:2" x14ac:dyDescent="0.35">
      <c r="B47" s="68" t="s">
        <v>41</v>
      </c>
    </row>
    <row r="48" spans="2:2" x14ac:dyDescent="0.35">
      <c r="B48" s="68" t="s">
        <v>42</v>
      </c>
    </row>
    <row r="49" spans="2:2" x14ac:dyDescent="0.35">
      <c r="B49" s="68" t="s">
        <v>43</v>
      </c>
    </row>
    <row r="50" spans="2:2" x14ac:dyDescent="0.35">
      <c r="B50" s="67" t="s">
        <v>44</v>
      </c>
    </row>
    <row r="51" spans="2:2" x14ac:dyDescent="0.35">
      <c r="B51" s="68" t="s">
        <v>45</v>
      </c>
    </row>
    <row r="52" spans="2:2" x14ac:dyDescent="0.35">
      <c r="B52" s="68" t="s">
        <v>46</v>
      </c>
    </row>
    <row r="53" spans="2:2" x14ac:dyDescent="0.35">
      <c r="B53" s="68" t="s">
        <v>47</v>
      </c>
    </row>
    <row r="54" spans="2:2" x14ac:dyDescent="0.35">
      <c r="B54" s="68" t="s">
        <v>48</v>
      </c>
    </row>
    <row r="55" spans="2:2" x14ac:dyDescent="0.35">
      <c r="B55" s="68" t="s">
        <v>49</v>
      </c>
    </row>
    <row r="57" spans="2:2" ht="15.5" x14ac:dyDescent="0.35">
      <c r="B57" s="1" t="s">
        <v>50</v>
      </c>
    </row>
    <row r="58" spans="2:2" x14ac:dyDescent="0.35">
      <c r="B58" s="69" t="s">
        <v>51</v>
      </c>
    </row>
    <row r="59" spans="2:2" x14ac:dyDescent="0.35">
      <c r="B59" s="2" t="s">
        <v>52</v>
      </c>
    </row>
    <row r="60" spans="2:2" x14ac:dyDescent="0.35">
      <c r="B60" s="68" t="s">
        <v>53</v>
      </c>
    </row>
    <row r="61" spans="2:2" x14ac:dyDescent="0.35">
      <c r="B61" s="68" t="s">
        <v>54</v>
      </c>
    </row>
    <row r="62" spans="2:2" x14ac:dyDescent="0.35">
      <c r="B62" t="s">
        <v>55</v>
      </c>
    </row>
    <row r="63" spans="2:2" x14ac:dyDescent="0.35">
      <c r="B63" s="68" t="s">
        <v>56</v>
      </c>
    </row>
    <row r="64" spans="2:2" x14ac:dyDescent="0.35">
      <c r="B64" s="68" t="s">
        <v>57</v>
      </c>
    </row>
    <row r="66" spans="2:2" ht="15.5" x14ac:dyDescent="0.35">
      <c r="B66" s="1" t="s">
        <v>58</v>
      </c>
    </row>
    <row r="67" spans="2:2" x14ac:dyDescent="0.35">
      <c r="B67" t="s">
        <v>59</v>
      </c>
    </row>
    <row r="68" spans="2:2" x14ac:dyDescent="0.35">
      <c r="B68" s="68" t="s">
        <v>60</v>
      </c>
    </row>
    <row r="69" spans="2:2" x14ac:dyDescent="0.35">
      <c r="B69" s="68" t="s">
        <v>61</v>
      </c>
    </row>
    <row r="70" spans="2:2" x14ac:dyDescent="0.35">
      <c r="B70" s="67" t="s">
        <v>62</v>
      </c>
    </row>
    <row r="71" spans="2:2" x14ac:dyDescent="0.35">
      <c r="B71" s="68" t="s">
        <v>63</v>
      </c>
    </row>
    <row r="72" spans="2:2" x14ac:dyDescent="0.35">
      <c r="B72" s="68" t="s">
        <v>64</v>
      </c>
    </row>
    <row r="73" spans="2:2" x14ac:dyDescent="0.35">
      <c r="B73" s="69" t="s">
        <v>65</v>
      </c>
    </row>
    <row r="74" spans="2:2" x14ac:dyDescent="0.35">
      <c r="B74" s="68" t="s">
        <v>66</v>
      </c>
    </row>
    <row r="75" spans="2:2" x14ac:dyDescent="0.35">
      <c r="B75" s="68" t="s">
        <v>67</v>
      </c>
    </row>
    <row r="76" spans="2:2" x14ac:dyDescent="0.35">
      <c r="B76" s="69" t="s">
        <v>68</v>
      </c>
    </row>
    <row r="77" spans="2:2" x14ac:dyDescent="0.35">
      <c r="B77" s="69" t="s">
        <v>69</v>
      </c>
    </row>
    <row r="78" spans="2:2" x14ac:dyDescent="0.35">
      <c r="B78" s="69" t="s">
        <v>70</v>
      </c>
    </row>
    <row r="79" spans="2:2" x14ac:dyDescent="0.35">
      <c r="B79" s="69" t="s">
        <v>74</v>
      </c>
    </row>
    <row r="81" spans="2:2" ht="15.5" x14ac:dyDescent="0.35">
      <c r="B81" s="1" t="s">
        <v>71</v>
      </c>
    </row>
    <row r="82" spans="2:2" x14ac:dyDescent="0.35">
      <c r="B82" s="69" t="s">
        <v>75</v>
      </c>
    </row>
    <row r="83" spans="2:2" x14ac:dyDescent="0.35">
      <c r="B83" s="68" t="s">
        <v>76</v>
      </c>
    </row>
    <row r="84" spans="2:2" x14ac:dyDescent="0.35">
      <c r="B84" s="68" t="s">
        <v>77</v>
      </c>
    </row>
    <row r="86" spans="2:2" ht="15.5" x14ac:dyDescent="0.35">
      <c r="B86" s="1" t="s">
        <v>72</v>
      </c>
    </row>
    <row r="87" spans="2:2" x14ac:dyDescent="0.35">
      <c r="B87" s="69" t="s">
        <v>78</v>
      </c>
    </row>
    <row r="88" spans="2:2" x14ac:dyDescent="0.35">
      <c r="B88" s="69" t="s">
        <v>79</v>
      </c>
    </row>
    <row r="89" spans="2:2" x14ac:dyDescent="0.35">
      <c r="B89" s="69" t="s">
        <v>80</v>
      </c>
    </row>
  </sheetData>
  <hyperlinks>
    <hyperlink ref="B3" location="'Q1'!A1" display="Estrutura do Mercado (Quadro 1)" xr:uid="{00000000-0004-0000-0100-000000000000}"/>
    <hyperlink ref="B4" location="'Q2 Graf 1'!A1" display="As entidades gestoras de fundos de pensões (Quadro 2)" xr:uid="{00000000-0004-0000-0100-000001000000}"/>
    <hyperlink ref="B5" location="'Q2 Graf 1'!A1" display="As 10 primeiras entidades gestoras por montantes geridos (Gráfico 1)" xr:uid="{00000000-0004-0000-0100-000002000000}"/>
    <hyperlink ref="B6" location="Q3e4!A1" display="Evolução do número de fundos de pensões fechados (Quadro 3)" xr:uid="{00000000-0004-0000-0100-000003000000}"/>
    <hyperlink ref="B7" location="Q3e4!A1" display="Evolução do número de adesões coletivas dos fundos de pensões abertos (Quadro 4)" xr:uid="{00000000-0004-0000-0100-000004000000}"/>
    <hyperlink ref="B8" location="Q5a7!A1" display="Evolução do número de adesões individuais dos fundos de pensões abertos excluindo PPR e PPA (Quadro 5)" xr:uid="{00000000-0004-0000-0100-000005000000}"/>
    <hyperlink ref="B9" location="Q5a7!A1" display="Evolução do número de adesões individuais dos fundos de pensões PPR (Quadro 6)" xr:uid="{00000000-0004-0000-0100-000006000000}"/>
    <hyperlink ref="B10" location="Q5a7!A1" display="Evolução do número de adesões individuais dos fundos de pensões PPA (Quadro 7)" xr:uid="{00000000-0004-0000-0100-000007000000}"/>
    <hyperlink ref="B11" location="Q8a12!A1" display="Evolução anual do número, montante e contribuições dos fundos de pensões por entidade (Quadro 8)" xr:uid="{00000000-0004-0000-0100-000008000000}"/>
    <hyperlink ref="B12" location="Q8a12!A1" display="Fundos de pensões fechados (Quadro 9)" xr:uid="{00000000-0004-0000-0100-000009000000}"/>
    <hyperlink ref="B13" location="Q8a12!A1" display="Fundos de pensões abertos excluindo PPR e PPA (Quadro 10)" xr:uid="{00000000-0004-0000-0100-00000A000000}"/>
    <hyperlink ref="B14" location="Q8a12!A1" display="Fundos de pensões PPR (Quadro 11)" xr:uid="{00000000-0004-0000-0100-00000B000000}"/>
    <hyperlink ref="B15" location="Q8a12!A1" display="Fundos de pensões PPA (Quadro 12)" xr:uid="{00000000-0004-0000-0100-00000C000000}"/>
    <hyperlink ref="B16" location="Q13Graf2!A1" display="Evolução das contribuições dos fundos de pensões por tipo de contribuinte (Quadro 13)" xr:uid="{00000000-0004-0000-0100-00000D000000}"/>
    <hyperlink ref="B17" location="Q13Graf2!A1" display="Distribuição das contribuições por contribuinte (Gráfico 2)" xr:uid="{00000000-0004-0000-0100-00000E000000}"/>
    <hyperlink ref="B18" location="'Q14'!A1" display="Comparação entre o montante dos fundos de pensões e as provisões matemáticas do seguro de vida(Quadro 14)" xr:uid="{00000000-0004-0000-0100-00000F000000}"/>
    <hyperlink ref="B21" location="Q15Graf3!A1" display="Fundos de pensões fechados (Quadro 15)" xr:uid="{00000000-0004-0000-0100-000010000000}"/>
    <hyperlink ref="B22" location="Q15Graf3!A1" display="Distribuição do número de fundos de pensões fechadas por escalões de montantes geridos (Gráfico 3)" xr:uid="{00000000-0004-0000-0100-000011000000}"/>
    <hyperlink ref="B23" location="Q16Graf4!A1" display="Adesões coletivas de fundos de pensões abertos (Quadro 16)" xr:uid="{00000000-0004-0000-0100-000012000000}"/>
    <hyperlink ref="B24" location="Q16Graf4!A1" display="Distribuição do número das adesões coletivas de fundos de pensões abertos por escalões (Gráfico 4)" xr:uid="{00000000-0004-0000-0100-000013000000}"/>
    <hyperlink ref="B25" location="Q17a19!A1" display="Adesões individuais dos fundos de pensões abertos excluindo PPR e PPA (Quadro 17)" xr:uid="{00000000-0004-0000-0100-000014000000}"/>
    <hyperlink ref="B26" location="Q17a19!A1" display="Adesões individuais dos fundos de pensões PPR (Quadro 18)" xr:uid="{00000000-0004-0000-0100-000015000000}"/>
    <hyperlink ref="B27" location="Q17a19!A1" display="Adesões individuais dos fundos de pensões PPA (Quadro 19)" xr:uid="{00000000-0004-0000-0100-000016000000}"/>
    <hyperlink ref="B30" location="'Q20'!A1" display="Distribuição do número de associados por setor de atividade (Quadro 20)" xr:uid="{00000000-0004-0000-0100-000017000000}"/>
    <hyperlink ref="B31" location="'Q21'!A1" display="Fundos de pensões fechados (Quadro 21)" xr:uid="{00000000-0004-0000-0100-000018000000}"/>
    <hyperlink ref="B32" location="'Q22'!A1" display="Adesões coletivas de fundos de pensões abertos (Quadro 22)" xr:uid="{00000000-0004-0000-0100-000019000000}"/>
    <hyperlink ref="B35" location="Q23Graf5a6!A1" display="Fundos de pensões fechados (Quadro 23)" xr:uid="{00000000-0004-0000-0100-00001A000000}"/>
    <hyperlink ref="B36" location="Q23Graf5a6!A1" display="Distribuição do número de fundos de pensões fechados por setor (Gráfico5)" xr:uid="{00000000-0004-0000-0100-00001B000000}"/>
    <hyperlink ref="B37" location="Q23Graf5a6!A1" display="Distribuição do montante de fundos de pensões fechados por setor (Gráfico 6)" xr:uid="{00000000-0004-0000-0100-00001C000000}"/>
    <hyperlink ref="B38" location="Q24Graf7a8!A1" display="Adesões coletivas de fundos de pensões abertos (Quadro 24)" xr:uid="{00000000-0004-0000-0100-00001D000000}"/>
    <hyperlink ref="B39" location="Q24Graf7a8!A1" display="Distribuição do número das adesões coletivas de fundos de pensões abertos por setor (Gráfico 7)" xr:uid="{00000000-0004-0000-0100-00001E000000}"/>
    <hyperlink ref="B40" location="Q24Graf7a8!A1" display="Distribuição do montante das adesões coletivas de fundos de pensões abertos por setor (Gráfico 8)" xr:uid="{00000000-0004-0000-0100-00001F000000}"/>
    <hyperlink ref="B43" location="Q25Graf9!A1" display="Evolução do número de participantes dos fundos de pensões (Quadro 25)" xr:uid="{00000000-0004-0000-0100-000020000000}"/>
    <hyperlink ref="B44" location="Q25Graf9!A1" display="Repartição do número de participantes dos fundos de pensões por sexo (Gráfico 9)" xr:uid="{00000000-0004-0000-0100-000021000000}"/>
    <hyperlink ref="B46" location="Q26Graf10!A1" display="Fundos de pensões fechados (Quadro 26)" xr:uid="{00000000-0004-0000-0100-000022000000}"/>
    <hyperlink ref="B47" location="Q26Graf10!A1" display="Repartição do número de fundos de pensões fechados segundo escalões (Gráfico 10)" xr:uid="{00000000-0004-0000-0100-000023000000}"/>
    <hyperlink ref="B48" location="Q27Graf11!A1" display="Adesões coletivas de fundos de pensões abertos (Quadro 27)" xr:uid="{00000000-0004-0000-0100-000024000000}"/>
    <hyperlink ref="B49" location="Q27Graf11!A1" display="Repartição do número de adesões coletivas de fundos de pensões abertos segundo escalões (Gráfico 11)" xr:uid="{00000000-0004-0000-0100-000025000000}"/>
    <hyperlink ref="B50" location="Q28Graf12!A1" display="Distribuição etária do número de participantes e ex-participantes (Quadro 28) (Gráfico 12)" xr:uid="{00000000-0004-0000-0100-000026000000}"/>
    <hyperlink ref="B51" location="Q29Graf13!A1" display="Fundos de pensões fechados (Quadro 29) (Gráfico 13)" xr:uid="{00000000-0004-0000-0100-000027000000}"/>
    <hyperlink ref="B52" location="Q30Graf14!A1" display="Adesões coletivas de fundos de pensões abertos (Quadro 30) (Gráfico 14)" xr:uid="{00000000-0004-0000-0100-000028000000}"/>
    <hyperlink ref="B53" location="Q31a33!A1" display="Adesões individuais dos fundos de pensões abertos exluindo PPR e PPA (Quadro 31)" xr:uid="{00000000-0004-0000-0100-000029000000}"/>
    <hyperlink ref="B54" location="Q31a33!A1" display="Adesões individuais dos fundos de pensões PPR (Quadro 32)" xr:uid="{00000000-0004-0000-0100-00002A000000}"/>
    <hyperlink ref="B55" location="Q31a33!A1" display="Adesões individuais dos fundos de pensões PPA (Quadro 33)" xr:uid="{00000000-0004-0000-0100-00002B000000}"/>
    <hyperlink ref="B58" location="'Q34'!A1" display="Distribuição dos fundos de pensões por tipo de planos de pensões (Quadro 34)" xr:uid="{00000000-0004-0000-0100-00002C000000}"/>
    <hyperlink ref="B60" location="Q35Graf15!A1" display="Fundos de pensões fechados (Quadro 35) (Gráfico 15)" xr:uid="{00000000-0004-0000-0100-00002D000000}"/>
    <hyperlink ref="B61" location="Q36Graf16!A1" display="Adesões coletivas de fundos de pensões abertos (Quadro 36) (Gráfico 16)" xr:uid="{00000000-0004-0000-0100-00002E000000}"/>
    <hyperlink ref="B63" location="Q37Graf17!A1" display="Fundos de pensões fechados (Quadro 37) (Gráfico 17)" xr:uid="{00000000-0004-0000-0100-00002F000000}"/>
    <hyperlink ref="B64" location="Q38Graf18!A1" display="Adesões coletivas de fundos de pensões abertos (Quadro 38) (Gráfico 18)" xr:uid="{00000000-0004-0000-0100-000030000000}"/>
    <hyperlink ref="B68" location="'Q39'!A1" display="Fundos de pensões fechados (Quadro 39)" xr:uid="{00000000-0004-0000-0100-000031000000}"/>
    <hyperlink ref="B69" location="'Q40'!A1" display="Adesões coletivas de fundos de pensões abertos (Quadro 40)" xr:uid="{00000000-0004-0000-0100-000032000000}"/>
    <hyperlink ref="B70" location="'Q41'!A1" display="Distribuição das pensões pagas por meio de pagamento (Quadro 41)" xr:uid="{00000000-0004-0000-0100-000033000000}"/>
    <hyperlink ref="B71" location="'Q42'!A1" display="Fundos de pensões fechados (Quadro 42)" xr:uid="{00000000-0004-0000-0100-000034000000}"/>
    <hyperlink ref="B72" location="'Q43'!A1" display="Adesões coletivas de fundos de pensões abertos (Quadro 43)" xr:uid="{00000000-0004-0000-0100-000035000000}"/>
    <hyperlink ref="B73" location="'Q44'!A1" display="Distribuição do montante das pensões pagas por tipo de pensão e meio de pagamento (Quadro 44)" xr:uid="{00000000-0004-0000-0100-000036000000}"/>
    <hyperlink ref="B74" location="'Q45'!A1" display="Fundos de pensões fechados (Quadro 45)" xr:uid="{00000000-0004-0000-0100-000037000000}"/>
    <hyperlink ref="B75" location="'Q46'!A1" display="Adesões coletivas de fundos de pensões abertos (Quadro 46)" xr:uid="{00000000-0004-0000-0100-000038000000}"/>
    <hyperlink ref="B76" location="Q47Graf19!A1" display="Evolução das pensões pagas por tipo de benefício (Quadro 47) (Gráfico 19)" xr:uid="{00000000-0004-0000-0100-000039000000}"/>
    <hyperlink ref="B77" location="Q48Graf20!A1" display="Evolução do número de beneficiários por tipo de benefício (Quadro 48) (Gráfico 20)" xr:uid="{00000000-0004-0000-0100-00003A000000}"/>
    <hyperlink ref="B78" location="'Q49'!A1" display="Mortalidade dos pensionistas (Quadro 49)" xr:uid="{00000000-0004-0000-0100-00003B000000}"/>
    <hyperlink ref="B82" location="Q51Graf21!A1" display="Composição dos ativos dos fundos de pensões (Quadro 51) (Gráfico 21)" xr:uid="{00000000-0004-0000-0100-00003C000000}"/>
    <hyperlink ref="B83" location="'Q52'!A1" display="Composição dos ativos dos fundos de pensões geridos por Empresas de Seguros (Quadro 52)" xr:uid="{00000000-0004-0000-0100-00003D000000}"/>
    <hyperlink ref="B84" location="'Q53'!A1" display="Composição dos ativos dos fundos de pensões geridos por S. G. Fundos de Pensões (Quadro 53)" xr:uid="{00000000-0004-0000-0100-00003E000000}"/>
    <hyperlink ref="B87" location="'Q54'!A1" display="Ativo por Sociedade Gestora (Quadro 54)" xr:uid="{00000000-0004-0000-0100-00003F000000}"/>
    <hyperlink ref="B88" location="'Q55'!A1" display="Passivo por Sociedade Gestora (Quadro 55)" xr:uid="{00000000-0004-0000-0100-000040000000}"/>
    <hyperlink ref="B89" location="'Q56'!A1" display="Demonstração de resultados por Sociedade Gestora (Quadro 56)" xr:uid="{00000000-0004-0000-0100-000041000000}"/>
    <hyperlink ref="B79" location="'Q50'!A1" display="Mortalidade dos participantes (Quadro 50)" xr:uid="{00000000-0004-0000-0100-00004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1"/>
  <dimension ref="A1:J24"/>
  <sheetViews>
    <sheetView showGridLines="0" topLeftCell="A14" workbookViewId="0">
      <selection activeCell="A23" sqref="A23"/>
    </sheetView>
  </sheetViews>
  <sheetFormatPr defaultColWidth="9.1796875" defaultRowHeight="13" x14ac:dyDescent="0.35"/>
  <cols>
    <col min="1" max="1" width="17.1796875" style="8" customWidth="1"/>
    <col min="2" max="2" width="6.1796875" style="8" bestFit="1" customWidth="1"/>
    <col min="3" max="4" width="8.7265625" style="8" customWidth="1"/>
    <col min="5" max="5" width="6.26953125" style="8" customWidth="1"/>
    <col min="6" max="7" width="8.7265625" style="8" customWidth="1"/>
    <col min="8" max="8" width="6.26953125" style="8" customWidth="1"/>
    <col min="9" max="10" width="8.7265625" style="8" customWidth="1"/>
    <col min="11" max="16384" width="9.1796875" style="3"/>
  </cols>
  <sheetData>
    <row r="1" spans="1:10" ht="30.75" customHeight="1" x14ac:dyDescent="0.35">
      <c r="A1" s="237" t="s">
        <v>216</v>
      </c>
      <c r="B1" s="237"/>
      <c r="C1" s="237"/>
      <c r="D1" s="237"/>
      <c r="E1" s="237"/>
      <c r="F1" s="237"/>
      <c r="G1" s="237"/>
      <c r="H1" s="237"/>
      <c r="I1" s="237"/>
      <c r="J1" s="237"/>
    </row>
    <row r="2" spans="1:10" x14ac:dyDescent="0.35">
      <c r="A2" s="47"/>
      <c r="B2" s="5"/>
      <c r="C2" s="5"/>
      <c r="D2" s="5"/>
      <c r="E2" s="5"/>
      <c r="F2" s="5"/>
      <c r="G2" s="5"/>
      <c r="H2" s="5"/>
      <c r="I2" s="5"/>
      <c r="J2" s="5"/>
    </row>
    <row r="3" spans="1:10" x14ac:dyDescent="0.35">
      <c r="A3" s="225"/>
      <c r="B3" s="5"/>
      <c r="C3" s="5"/>
      <c r="D3" s="5"/>
      <c r="E3" s="5"/>
      <c r="F3" s="5"/>
      <c r="G3" s="5"/>
      <c r="H3" s="5"/>
      <c r="I3" s="226" t="s">
        <v>98</v>
      </c>
      <c r="J3" s="226"/>
    </row>
    <row r="4" spans="1:10" ht="12.75" customHeight="1" x14ac:dyDescent="0.35">
      <c r="A4" s="74" t="s">
        <v>199</v>
      </c>
      <c r="B4" s="73" t="s">
        <v>159</v>
      </c>
      <c r="C4" s="73"/>
      <c r="D4" s="73"/>
      <c r="E4" s="73" t="s">
        <v>138</v>
      </c>
      <c r="F4" s="73"/>
      <c r="G4" s="73"/>
      <c r="H4" s="141" t="s">
        <v>84</v>
      </c>
      <c r="I4" s="141"/>
      <c r="J4" s="141"/>
    </row>
    <row r="5" spans="1:10" ht="12.75" customHeight="1" x14ac:dyDescent="0.35">
      <c r="A5" s="74"/>
      <c r="B5" s="73" t="s">
        <v>154</v>
      </c>
      <c r="C5" s="74" t="s">
        <v>200</v>
      </c>
      <c r="D5" s="74" t="s">
        <v>201</v>
      </c>
      <c r="E5" s="73" t="s">
        <v>154</v>
      </c>
      <c r="F5" s="74" t="s">
        <v>200</v>
      </c>
      <c r="G5" s="74" t="s">
        <v>201</v>
      </c>
      <c r="H5" s="73" t="s">
        <v>154</v>
      </c>
      <c r="I5" s="74" t="s">
        <v>200</v>
      </c>
      <c r="J5" s="74" t="s">
        <v>201</v>
      </c>
    </row>
    <row r="6" spans="1:10" ht="12.75" customHeight="1" x14ac:dyDescent="0.35">
      <c r="A6" s="74"/>
      <c r="B6" s="73"/>
      <c r="C6" s="74"/>
      <c r="D6" s="74"/>
      <c r="E6" s="73"/>
      <c r="F6" s="74"/>
      <c r="G6" s="74"/>
      <c r="H6" s="73"/>
      <c r="I6" s="74"/>
      <c r="J6" s="74"/>
    </row>
    <row r="7" spans="1:10" ht="18" customHeight="1" x14ac:dyDescent="0.35">
      <c r="A7" s="164" t="s">
        <v>202</v>
      </c>
      <c r="B7" s="227">
        <v>393</v>
      </c>
      <c r="C7" s="227">
        <v>7323.4635371000022</v>
      </c>
      <c r="D7" s="227">
        <v>18.63476726997456</v>
      </c>
      <c r="E7" s="227">
        <v>386</v>
      </c>
      <c r="F7" s="227">
        <v>8695.487327599998</v>
      </c>
      <c r="G7" s="227">
        <v>22.527169242487041</v>
      </c>
      <c r="H7" s="227">
        <v>779</v>
      </c>
      <c r="I7" s="227">
        <v>16018.9508647</v>
      </c>
      <c r="J7" s="227">
        <v>20.563479929011553</v>
      </c>
    </row>
    <row r="8" spans="1:10" ht="18" customHeight="1" x14ac:dyDescent="0.35">
      <c r="A8" s="238" t="s">
        <v>203</v>
      </c>
      <c r="B8" s="227">
        <v>86</v>
      </c>
      <c r="C8" s="193">
        <v>14212.605657500004</v>
      </c>
      <c r="D8" s="193">
        <v>165.26285648255819</v>
      </c>
      <c r="E8" s="193">
        <v>78</v>
      </c>
      <c r="F8" s="193">
        <v>13048.481467700005</v>
      </c>
      <c r="G8" s="193">
        <v>167.28822394487185</v>
      </c>
      <c r="H8" s="193">
        <v>164</v>
      </c>
      <c r="I8" s="193">
        <v>27261.087125200007</v>
      </c>
      <c r="J8" s="193">
        <v>166.22614100731712</v>
      </c>
    </row>
    <row r="9" spans="1:10" ht="18" customHeight="1" x14ac:dyDescent="0.35">
      <c r="A9" s="238" t="s">
        <v>204</v>
      </c>
      <c r="B9" s="193">
        <v>75</v>
      </c>
      <c r="C9" s="193">
        <v>26416.103652000002</v>
      </c>
      <c r="D9" s="193">
        <v>352.21471536000001</v>
      </c>
      <c r="E9" s="193">
        <v>58</v>
      </c>
      <c r="F9" s="193">
        <v>20393.345592300004</v>
      </c>
      <c r="G9" s="193">
        <v>351.60940676379317</v>
      </c>
      <c r="H9" s="193">
        <v>133</v>
      </c>
      <c r="I9" s="193">
        <v>46809.449244300005</v>
      </c>
      <c r="J9" s="193">
        <v>351.95074619774442</v>
      </c>
    </row>
    <row r="10" spans="1:10" ht="18" customHeight="1" x14ac:dyDescent="0.35">
      <c r="A10" s="238" t="s">
        <v>205</v>
      </c>
      <c r="B10" s="193">
        <v>56</v>
      </c>
      <c r="C10" s="193">
        <v>46658.712598199992</v>
      </c>
      <c r="D10" s="193">
        <v>833.19129639642847</v>
      </c>
      <c r="E10" s="193">
        <v>76</v>
      </c>
      <c r="F10" s="193">
        <v>57446.41997000001</v>
      </c>
      <c r="G10" s="193">
        <v>755.87394697368438</v>
      </c>
      <c r="H10" s="193">
        <v>132</v>
      </c>
      <c r="I10" s="193">
        <v>104105.1325682</v>
      </c>
      <c r="J10" s="193">
        <v>788.6752467287879</v>
      </c>
    </row>
    <row r="11" spans="1:10" ht="18" customHeight="1" x14ac:dyDescent="0.35">
      <c r="A11" s="238" t="s">
        <v>206</v>
      </c>
      <c r="B11" s="193">
        <v>35</v>
      </c>
      <c r="C11" s="193">
        <v>61972.743774299997</v>
      </c>
      <c r="D11" s="193">
        <v>1770.6498221228571</v>
      </c>
      <c r="E11" s="193">
        <v>29</v>
      </c>
      <c r="F11" s="193">
        <v>50868.402419999999</v>
      </c>
      <c r="G11" s="193">
        <v>1754.0828420689654</v>
      </c>
      <c r="H11" s="193">
        <v>64</v>
      </c>
      <c r="I11" s="193">
        <v>112841.1461943</v>
      </c>
      <c r="J11" s="193">
        <v>1763.1429092859375</v>
      </c>
    </row>
    <row r="12" spans="1:10" ht="18" customHeight="1" x14ac:dyDescent="0.35">
      <c r="A12" s="238" t="s">
        <v>207</v>
      </c>
      <c r="B12" s="193">
        <v>25</v>
      </c>
      <c r="C12" s="193">
        <v>88047.490300000019</v>
      </c>
      <c r="D12" s="193">
        <v>3521.8996120000006</v>
      </c>
      <c r="E12" s="193">
        <v>15</v>
      </c>
      <c r="F12" s="193">
        <v>49177.885464100007</v>
      </c>
      <c r="G12" s="193">
        <v>3278.5256976066671</v>
      </c>
      <c r="H12" s="193">
        <v>40</v>
      </c>
      <c r="I12" s="193">
        <v>137225.37576410003</v>
      </c>
      <c r="J12" s="193">
        <v>3430.6343941025007</v>
      </c>
    </row>
    <row r="13" spans="1:10" ht="18" customHeight="1" x14ac:dyDescent="0.35">
      <c r="A13" s="238" t="s">
        <v>208</v>
      </c>
      <c r="B13" s="193">
        <v>13</v>
      </c>
      <c r="C13" s="193">
        <v>157896.07287980002</v>
      </c>
      <c r="D13" s="193">
        <v>12145.851759984616</v>
      </c>
      <c r="E13" s="193">
        <v>16</v>
      </c>
      <c r="F13" s="193">
        <v>171731.11849399999</v>
      </c>
      <c r="G13" s="193">
        <v>10733.194905875</v>
      </c>
      <c r="H13" s="193">
        <v>29</v>
      </c>
      <c r="I13" s="193">
        <v>329627.19137380004</v>
      </c>
      <c r="J13" s="193">
        <v>11366.454874958623</v>
      </c>
    </row>
    <row r="14" spans="1:10" ht="18" customHeight="1" x14ac:dyDescent="0.35">
      <c r="A14" s="238" t="s">
        <v>209</v>
      </c>
      <c r="B14" s="193">
        <v>3</v>
      </c>
      <c r="C14" s="193">
        <v>100933.11057990001</v>
      </c>
      <c r="D14" s="193">
        <v>33644.370193300005</v>
      </c>
      <c r="E14" s="193">
        <v>1</v>
      </c>
      <c r="F14" s="193">
        <v>32368.768613699998</v>
      </c>
      <c r="G14" s="193">
        <v>32368.768613699998</v>
      </c>
      <c r="H14" s="193">
        <v>4</v>
      </c>
      <c r="I14" s="193">
        <v>133301.87919360001</v>
      </c>
      <c r="J14" s="193">
        <v>33325.469798400001</v>
      </c>
    </row>
    <row r="15" spans="1:10" ht="18" customHeight="1" x14ac:dyDescent="0.35">
      <c r="A15" s="239" t="s">
        <v>217</v>
      </c>
      <c r="B15" s="193">
        <v>0</v>
      </c>
      <c r="C15" s="193">
        <v>0</v>
      </c>
      <c r="D15" s="193">
        <v>0</v>
      </c>
      <c r="E15" s="193">
        <v>0</v>
      </c>
      <c r="F15" s="193">
        <v>0</v>
      </c>
      <c r="G15" s="193">
        <v>0</v>
      </c>
      <c r="H15" s="193">
        <v>0</v>
      </c>
      <c r="I15" s="193">
        <v>0</v>
      </c>
      <c r="J15" s="193">
        <v>0</v>
      </c>
    </row>
    <row r="16" spans="1:10" ht="18" customHeight="1" x14ac:dyDescent="0.35">
      <c r="A16" s="98" t="s">
        <v>84</v>
      </c>
      <c r="B16" s="79">
        <v>686</v>
      </c>
      <c r="C16" s="79">
        <v>503460.30297880003</v>
      </c>
      <c r="D16" s="79">
        <v>733.90714719941695</v>
      </c>
      <c r="E16" s="240">
        <v>659</v>
      </c>
      <c r="F16" s="194">
        <v>403729.90934940003</v>
      </c>
      <c r="G16" s="194">
        <v>612.64022663034905</v>
      </c>
      <c r="H16" s="194">
        <v>1345</v>
      </c>
      <c r="I16" s="194">
        <v>907190.21232820011</v>
      </c>
      <c r="J16" s="194">
        <v>674.49086418453544</v>
      </c>
    </row>
    <row r="17" spans="1:10" x14ac:dyDescent="0.35">
      <c r="A17" s="241"/>
      <c r="B17" s="242"/>
      <c r="C17" s="242"/>
      <c r="D17" s="243"/>
      <c r="E17" s="242"/>
      <c r="F17" s="244"/>
      <c r="G17" s="41"/>
      <c r="H17" s="5"/>
      <c r="I17" s="41"/>
      <c r="J17" s="5"/>
    </row>
    <row r="18" spans="1:10" x14ac:dyDescent="0.35">
      <c r="A18" s="241"/>
      <c r="B18" s="243"/>
      <c r="C18" s="243"/>
      <c r="D18" s="243"/>
      <c r="E18" s="243"/>
      <c r="F18" s="41"/>
      <c r="G18" s="41"/>
      <c r="H18" s="5"/>
      <c r="I18" s="41"/>
      <c r="J18" s="5"/>
    </row>
    <row r="19" spans="1:10" x14ac:dyDescent="0.35">
      <c r="A19" s="245"/>
      <c r="B19" s="243"/>
      <c r="C19" s="243"/>
      <c r="D19" s="243"/>
      <c r="E19" s="242"/>
      <c r="F19" s="41"/>
      <c r="G19" s="41"/>
      <c r="H19" s="5"/>
      <c r="I19" s="41"/>
      <c r="J19" s="5"/>
    </row>
    <row r="20" spans="1:10" x14ac:dyDescent="0.35">
      <c r="A20" s="5"/>
      <c r="B20" s="41"/>
      <c r="C20" s="41"/>
      <c r="D20" s="41"/>
      <c r="E20" s="41"/>
      <c r="F20" s="41"/>
      <c r="G20" s="41"/>
      <c r="H20" s="5"/>
      <c r="I20" s="41"/>
      <c r="J20" s="5"/>
    </row>
    <row r="21" spans="1:10" ht="30.75" customHeight="1" x14ac:dyDescent="0.35">
      <c r="A21" s="237" t="s">
        <v>218</v>
      </c>
      <c r="B21" s="237"/>
      <c r="C21" s="237"/>
      <c r="D21" s="237"/>
      <c r="E21" s="237"/>
      <c r="F21" s="237"/>
      <c r="G21" s="237"/>
      <c r="H21" s="237"/>
      <c r="I21" s="237"/>
      <c r="J21" s="237"/>
    </row>
    <row r="22" spans="1:10" x14ac:dyDescent="0.35">
      <c r="A22" s="13"/>
      <c r="B22" s="43"/>
      <c r="C22" s="43"/>
      <c r="D22" s="43"/>
      <c r="E22" s="43"/>
      <c r="F22" s="43"/>
      <c r="G22" s="43"/>
      <c r="I22" s="43"/>
    </row>
    <row r="23" spans="1:10" x14ac:dyDescent="0.35">
      <c r="B23" s="246"/>
      <c r="C23" s="246"/>
      <c r="D23" s="246"/>
      <c r="E23" s="246"/>
      <c r="F23" s="246"/>
      <c r="G23" s="246"/>
      <c r="H23" s="50"/>
      <c r="I23" s="246"/>
      <c r="J23" s="50"/>
    </row>
    <row r="24" spans="1:10" ht="18.5" x14ac:dyDescent="0.35">
      <c r="A24" s="247"/>
      <c r="B24" s="246"/>
      <c r="C24" s="246"/>
      <c r="D24" s="246"/>
      <c r="E24" s="246"/>
      <c r="F24" s="246"/>
      <c r="G24" s="246"/>
      <c r="H24" s="50"/>
      <c r="I24" s="246"/>
      <c r="J24" s="50"/>
    </row>
  </sheetData>
  <mergeCells count="15">
    <mergeCell ref="G5:G6"/>
    <mergeCell ref="H5:H6"/>
    <mergeCell ref="I5:I6"/>
    <mergeCell ref="J5:J6"/>
    <mergeCell ref="A21:J21"/>
    <mergeCell ref="A1:J1"/>
    <mergeCell ref="I3:J3"/>
    <mergeCell ref="A4:A6"/>
    <mergeCell ref="B4:D4"/>
    <mergeCell ref="E4:G4"/>
    <mergeCell ref="B5:B6"/>
    <mergeCell ref="C5:C6"/>
    <mergeCell ref="D5:D6"/>
    <mergeCell ref="E5:E6"/>
    <mergeCell ref="F5:F6"/>
  </mergeCells>
  <pageMargins left="0.59055118110236227" right="0.59055118110236227" top="0.59055118110236227" bottom="0.59055118110236227"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12">
    <pageSetUpPr fitToPage="1"/>
  </sheetPr>
  <dimension ref="A1:K55"/>
  <sheetViews>
    <sheetView showGridLines="0" workbookViewId="0">
      <selection sqref="A1:G45"/>
    </sheetView>
  </sheetViews>
  <sheetFormatPr defaultColWidth="9.1796875" defaultRowHeight="13" x14ac:dyDescent="0.35"/>
  <cols>
    <col min="1" max="1" width="19.7265625" style="24" customWidth="1"/>
    <col min="2" max="2" width="11" style="24" customWidth="1"/>
    <col min="3" max="3" width="10.7265625" style="24" customWidth="1"/>
    <col min="4" max="4" width="11" style="24" customWidth="1"/>
    <col min="5" max="5" width="10.7265625" style="24" customWidth="1"/>
    <col min="6" max="6" width="11" style="24" customWidth="1"/>
    <col min="7" max="7" width="10.7265625" style="24" customWidth="1"/>
    <col min="8" max="16384" width="9.1796875" style="3"/>
  </cols>
  <sheetData>
    <row r="1" spans="1:11" ht="35.25" customHeight="1" x14ac:dyDescent="0.35">
      <c r="A1" s="128" t="s">
        <v>219</v>
      </c>
      <c r="B1" s="128"/>
      <c r="C1" s="128"/>
      <c r="D1" s="128"/>
      <c r="E1" s="128"/>
      <c r="F1" s="128"/>
      <c r="G1" s="128"/>
    </row>
    <row r="2" spans="1:11" x14ac:dyDescent="0.35">
      <c r="A2" s="26" t="s">
        <v>73</v>
      </c>
      <c r="B2" s="23"/>
      <c r="C2" s="23"/>
      <c r="D2" s="23"/>
      <c r="E2" s="23"/>
      <c r="F2" s="226" t="s">
        <v>98</v>
      </c>
      <c r="G2" s="226"/>
    </row>
    <row r="3" spans="1:11" ht="12" customHeight="1" x14ac:dyDescent="0.35">
      <c r="A3" s="113" t="s">
        <v>220</v>
      </c>
      <c r="B3" s="248" t="s">
        <v>159</v>
      </c>
      <c r="C3" s="248"/>
      <c r="D3" s="248" t="s">
        <v>138</v>
      </c>
      <c r="E3" s="248"/>
      <c r="F3" s="248" t="s">
        <v>84</v>
      </c>
      <c r="G3" s="248"/>
    </row>
    <row r="4" spans="1:11" ht="28.5" customHeight="1" x14ac:dyDescent="0.35">
      <c r="A4" s="113"/>
      <c r="B4" s="141" t="s">
        <v>154</v>
      </c>
      <c r="C4" s="249" t="s">
        <v>221</v>
      </c>
      <c r="D4" s="141" t="s">
        <v>154</v>
      </c>
      <c r="E4" s="249" t="s">
        <v>221</v>
      </c>
      <c r="F4" s="141" t="s">
        <v>154</v>
      </c>
      <c r="G4" s="249" t="s">
        <v>221</v>
      </c>
    </row>
    <row r="5" spans="1:11" ht="18" customHeight="1" x14ac:dyDescent="0.35">
      <c r="A5" s="250" t="s">
        <v>222</v>
      </c>
      <c r="B5" s="251">
        <v>38731.930944318112</v>
      </c>
      <c r="C5" s="251">
        <v>14296.448479691069</v>
      </c>
      <c r="D5" s="251">
        <v>14759.820878153923</v>
      </c>
      <c r="E5" s="251">
        <v>7312.5982891022104</v>
      </c>
      <c r="F5" s="251">
        <v>53491.751822472033</v>
      </c>
      <c r="G5" s="251">
        <v>21609.046768793276</v>
      </c>
    </row>
    <row r="6" spans="1:11" ht="18" customHeight="1" x14ac:dyDescent="0.35">
      <c r="A6" s="252" t="s">
        <v>223</v>
      </c>
      <c r="B6" s="253">
        <v>15142.763306734956</v>
      </c>
      <c r="C6" s="253">
        <v>25465.352481107842</v>
      </c>
      <c r="D6" s="253">
        <v>12680.125909756365</v>
      </c>
      <c r="E6" s="253">
        <v>25020.580047924694</v>
      </c>
      <c r="F6" s="253">
        <v>27822.88921649132</v>
      </c>
      <c r="G6" s="253">
        <v>50485.932529032529</v>
      </c>
    </row>
    <row r="7" spans="1:11" ht="18" customHeight="1" x14ac:dyDescent="0.35">
      <c r="A7" s="252" t="s">
        <v>224</v>
      </c>
      <c r="B7" s="253">
        <v>8895.693254277021</v>
      </c>
      <c r="C7" s="253">
        <v>32499.386008995469</v>
      </c>
      <c r="D7" s="253">
        <v>13334.915953425872</v>
      </c>
      <c r="E7" s="253">
        <v>54000.71380027158</v>
      </c>
      <c r="F7" s="253">
        <v>22230.609207702888</v>
      </c>
      <c r="G7" s="253">
        <v>86500.099809267049</v>
      </c>
    </row>
    <row r="8" spans="1:11" ht="18" customHeight="1" x14ac:dyDescent="0.35">
      <c r="A8" s="252" t="s">
        <v>225</v>
      </c>
      <c r="B8" s="253">
        <v>6998.0071159651525</v>
      </c>
      <c r="C8" s="253">
        <v>56003.90286329118</v>
      </c>
      <c r="D8" s="253">
        <v>16972.32835565025</v>
      </c>
      <c r="E8" s="253">
        <v>145727.49817809332</v>
      </c>
      <c r="F8" s="253">
        <v>23970.335471615406</v>
      </c>
      <c r="G8" s="253">
        <v>201731.40104138455</v>
      </c>
    </row>
    <row r="9" spans="1:11" ht="18" customHeight="1" x14ac:dyDescent="0.35">
      <c r="A9" s="252" t="s">
        <v>226</v>
      </c>
      <c r="B9" s="253">
        <v>2970.4687326885014</v>
      </c>
      <c r="C9" s="253">
        <v>54068.955097718528</v>
      </c>
      <c r="D9" s="253">
        <v>9983.7556692450271</v>
      </c>
      <c r="E9" s="253">
        <v>183107.13253095825</v>
      </c>
      <c r="F9" s="253">
        <v>12954.22440193353</v>
      </c>
      <c r="G9" s="253">
        <v>237176.08762867673</v>
      </c>
    </row>
    <row r="10" spans="1:11" ht="18" customHeight="1" x14ac:dyDescent="0.35">
      <c r="A10" s="252" t="s">
        <v>227</v>
      </c>
      <c r="B10" s="253">
        <v>996.33934407253537</v>
      </c>
      <c r="C10" s="253">
        <v>31313.01480295484</v>
      </c>
      <c r="D10" s="253">
        <v>4080.1088358840093</v>
      </c>
      <c r="E10" s="253">
        <v>127197.41466929048</v>
      </c>
      <c r="F10" s="253">
        <v>5076.4481799565438</v>
      </c>
      <c r="G10" s="253">
        <v>158510.42947224533</v>
      </c>
      <c r="H10" s="17"/>
      <c r="I10" s="17"/>
      <c r="J10" s="17"/>
      <c r="K10" s="17"/>
    </row>
    <row r="11" spans="1:11" ht="18" customHeight="1" x14ac:dyDescent="0.35">
      <c r="A11" s="252" t="s">
        <v>228</v>
      </c>
      <c r="B11" s="253">
        <v>470.26837203432507</v>
      </c>
      <c r="C11" s="253">
        <v>20869.279498999749</v>
      </c>
      <c r="D11" s="253">
        <v>2664.022198553721</v>
      </c>
      <c r="E11" s="253">
        <v>118297.26310597948</v>
      </c>
      <c r="F11" s="253">
        <v>3134.2905705880462</v>
      </c>
      <c r="G11" s="253">
        <v>139166.54260497924</v>
      </c>
      <c r="H11" s="17"/>
      <c r="I11" s="17"/>
      <c r="J11" s="17"/>
      <c r="K11" s="17"/>
    </row>
    <row r="12" spans="1:11" ht="18" customHeight="1" x14ac:dyDescent="0.35">
      <c r="A12" s="254" t="s">
        <v>229</v>
      </c>
      <c r="B12" s="253">
        <v>727.52892990940074</v>
      </c>
      <c r="C12" s="253">
        <v>79677.977842941313</v>
      </c>
      <c r="D12" s="253">
        <v>4980.9221993308329</v>
      </c>
      <c r="E12" s="253">
        <v>622091.63250548008</v>
      </c>
      <c r="F12" s="253">
        <v>5708.4511292402321</v>
      </c>
      <c r="G12" s="253">
        <v>701769.6103484215</v>
      </c>
      <c r="H12" s="17"/>
      <c r="I12" s="17"/>
      <c r="J12" s="17"/>
      <c r="K12" s="17"/>
    </row>
    <row r="13" spans="1:11" ht="18" customHeight="1" x14ac:dyDescent="0.35">
      <c r="A13" s="255" t="s">
        <v>84</v>
      </c>
      <c r="B13" s="256">
        <v>74933</v>
      </c>
      <c r="C13" s="256">
        <v>314194.31707569998</v>
      </c>
      <c r="D13" s="256">
        <v>79456</v>
      </c>
      <c r="E13" s="256">
        <v>1282754.8331271</v>
      </c>
      <c r="F13" s="256">
        <v>154389.00000000003</v>
      </c>
      <c r="G13" s="256">
        <v>1596949.1502028003</v>
      </c>
      <c r="H13" s="17"/>
      <c r="I13" s="18"/>
      <c r="J13" s="17"/>
      <c r="K13" s="17"/>
    </row>
    <row r="14" spans="1:11" ht="15" customHeight="1" x14ac:dyDescent="0.35">
      <c r="A14" s="257"/>
      <c r="B14" s="127"/>
      <c r="C14" s="23"/>
      <c r="D14" s="258"/>
      <c r="E14" s="258"/>
      <c r="F14" s="257"/>
      <c r="G14" s="257"/>
      <c r="H14" s="17"/>
      <c r="I14" s="18"/>
      <c r="J14" s="17"/>
      <c r="K14" s="17"/>
    </row>
    <row r="15" spans="1:11" ht="8.15" customHeight="1" x14ac:dyDescent="0.35">
      <c r="A15" s="23"/>
      <c r="B15" s="23"/>
      <c r="C15" s="23"/>
      <c r="D15" s="23"/>
      <c r="E15" s="23"/>
      <c r="F15" s="23"/>
      <c r="G15" s="23"/>
      <c r="H15" s="17"/>
      <c r="I15" s="18"/>
      <c r="J15" s="17"/>
      <c r="K15" s="17"/>
    </row>
    <row r="16" spans="1:11" ht="35.25" customHeight="1" x14ac:dyDescent="0.35">
      <c r="A16" s="128" t="s">
        <v>230</v>
      </c>
      <c r="B16" s="128"/>
      <c r="C16" s="128"/>
      <c r="D16" s="128"/>
      <c r="E16" s="128"/>
      <c r="F16" s="128"/>
      <c r="G16" s="128"/>
      <c r="H16" s="17"/>
      <c r="I16" s="18"/>
      <c r="J16" s="17"/>
      <c r="K16" s="17"/>
    </row>
    <row r="17" spans="1:11" x14ac:dyDescent="0.35">
      <c r="A17" s="26"/>
      <c r="B17" s="23"/>
      <c r="C17" s="23"/>
      <c r="D17" s="23"/>
      <c r="E17" s="23"/>
      <c r="F17" s="226" t="s">
        <v>98</v>
      </c>
      <c r="G17" s="226"/>
      <c r="H17" s="17"/>
      <c r="I17" s="18"/>
      <c r="J17" s="17"/>
      <c r="K17" s="17"/>
    </row>
    <row r="18" spans="1:11" ht="12" customHeight="1" x14ac:dyDescent="0.35">
      <c r="A18" s="113" t="s">
        <v>220</v>
      </c>
      <c r="B18" s="248" t="s">
        <v>159</v>
      </c>
      <c r="C18" s="248"/>
      <c r="D18" s="248" t="s">
        <v>138</v>
      </c>
      <c r="E18" s="248"/>
      <c r="F18" s="248" t="s">
        <v>84</v>
      </c>
      <c r="G18" s="248"/>
      <c r="H18" s="17"/>
      <c r="I18" s="18"/>
      <c r="J18" s="17"/>
      <c r="K18" s="17"/>
    </row>
    <row r="19" spans="1:11" ht="27.75" customHeight="1" x14ac:dyDescent="0.35">
      <c r="A19" s="113"/>
      <c r="B19" s="141" t="s">
        <v>154</v>
      </c>
      <c r="C19" s="259" t="s">
        <v>155</v>
      </c>
      <c r="D19" s="141" t="s">
        <v>154</v>
      </c>
      <c r="E19" s="259" t="s">
        <v>155</v>
      </c>
      <c r="F19" s="141" t="s">
        <v>154</v>
      </c>
      <c r="G19" s="259" t="s">
        <v>155</v>
      </c>
      <c r="H19" s="17"/>
      <c r="I19" s="18"/>
      <c r="J19" s="17"/>
      <c r="K19" s="17"/>
    </row>
    <row r="20" spans="1:11" ht="18" customHeight="1" x14ac:dyDescent="0.35">
      <c r="A20" s="260" t="s">
        <v>222</v>
      </c>
      <c r="B20" s="251">
        <v>102</v>
      </c>
      <c r="C20" s="261">
        <v>40.410390500787436</v>
      </c>
      <c r="D20" s="261">
        <v>18283.968483053777</v>
      </c>
      <c r="E20" s="261">
        <v>16258.42544156925</v>
      </c>
      <c r="F20" s="261">
        <v>18385.968483053777</v>
      </c>
      <c r="G20" s="261">
        <v>16298.835832070039</v>
      </c>
      <c r="H20" s="17"/>
      <c r="I20" s="18"/>
      <c r="J20" s="17"/>
      <c r="K20" s="17"/>
    </row>
    <row r="21" spans="1:11" ht="18" customHeight="1" x14ac:dyDescent="0.35">
      <c r="A21" s="252" t="s">
        <v>223</v>
      </c>
      <c r="B21" s="253">
        <v>99</v>
      </c>
      <c r="C21" s="253">
        <v>170.43629381035768</v>
      </c>
      <c r="D21" s="253">
        <v>22334.426603466811</v>
      </c>
      <c r="E21" s="253">
        <v>43761.334077112668</v>
      </c>
      <c r="F21" s="253">
        <v>22433.426603466811</v>
      </c>
      <c r="G21" s="253">
        <v>43931.770370923026</v>
      </c>
      <c r="H21" s="17"/>
      <c r="I21" s="18"/>
      <c r="J21" s="17"/>
      <c r="K21" s="17"/>
    </row>
    <row r="22" spans="1:11" ht="18" customHeight="1" x14ac:dyDescent="0.35">
      <c r="A22" s="252" t="s">
        <v>224</v>
      </c>
      <c r="B22" s="253">
        <v>90</v>
      </c>
      <c r="C22" s="253">
        <v>312.43368664742241</v>
      </c>
      <c r="D22" s="253">
        <v>17797.9168970789</v>
      </c>
      <c r="E22" s="253">
        <v>70153.219967723286</v>
      </c>
      <c r="F22" s="253">
        <v>17887.9168970789</v>
      </c>
      <c r="G22" s="253">
        <v>70465.653654370704</v>
      </c>
      <c r="H22" s="17"/>
      <c r="I22" s="18"/>
      <c r="J22" s="17"/>
      <c r="K22" s="17"/>
    </row>
    <row r="23" spans="1:11" ht="18" customHeight="1" x14ac:dyDescent="0.35">
      <c r="A23" s="252" t="s">
        <v>225</v>
      </c>
      <c r="B23" s="253">
        <v>96</v>
      </c>
      <c r="C23" s="253">
        <v>718.35334984408576</v>
      </c>
      <c r="D23" s="253">
        <v>19766.823380050013</v>
      </c>
      <c r="E23" s="253">
        <v>166345.34175196377</v>
      </c>
      <c r="F23" s="253">
        <v>19862.823380050013</v>
      </c>
      <c r="G23" s="253">
        <v>167063.69510180785</v>
      </c>
      <c r="H23" s="17"/>
      <c r="I23" s="18"/>
      <c r="J23" s="17"/>
      <c r="K23" s="17"/>
    </row>
    <row r="24" spans="1:11" ht="18" customHeight="1" x14ac:dyDescent="0.35">
      <c r="A24" s="252" t="s">
        <v>226</v>
      </c>
      <c r="B24" s="253">
        <v>23</v>
      </c>
      <c r="C24" s="253">
        <v>368.48100066898519</v>
      </c>
      <c r="D24" s="253">
        <v>7881.419142692991</v>
      </c>
      <c r="E24" s="253">
        <v>146183.04603850903</v>
      </c>
      <c r="F24" s="253">
        <v>7904.419142692991</v>
      </c>
      <c r="G24" s="253">
        <v>146551.52703917801</v>
      </c>
      <c r="H24" s="17"/>
      <c r="I24" s="18"/>
      <c r="J24" s="17"/>
      <c r="K24" s="17"/>
    </row>
    <row r="25" spans="1:11" ht="18" customHeight="1" x14ac:dyDescent="0.35">
      <c r="A25" s="252" t="s">
        <v>227</v>
      </c>
      <c r="B25" s="253">
        <v>12</v>
      </c>
      <c r="C25" s="253">
        <v>349.61132596002085</v>
      </c>
      <c r="D25" s="253">
        <v>2726.2439597520806</v>
      </c>
      <c r="E25" s="253">
        <v>87082.102553764082</v>
      </c>
      <c r="F25" s="253">
        <v>2738.2439597520806</v>
      </c>
      <c r="G25" s="253">
        <v>87431.713879724106</v>
      </c>
      <c r="H25" s="17"/>
      <c r="I25" s="18"/>
      <c r="J25" s="17"/>
      <c r="K25" s="17"/>
    </row>
    <row r="26" spans="1:11" ht="18" customHeight="1" x14ac:dyDescent="0.35">
      <c r="A26" s="252" t="s">
        <v>228</v>
      </c>
      <c r="B26" s="253">
        <v>0.99999999999999989</v>
      </c>
      <c r="C26" s="253">
        <v>46.133530518899548</v>
      </c>
      <c r="D26" s="253">
        <v>1320.6381678496214</v>
      </c>
      <c r="E26" s="253">
        <v>60735.042150106899</v>
      </c>
      <c r="F26" s="253">
        <v>1321.6381678496214</v>
      </c>
      <c r="G26" s="253">
        <v>60781.175680625798</v>
      </c>
      <c r="H26" s="17"/>
      <c r="I26" s="18"/>
      <c r="J26" s="17"/>
      <c r="K26" s="17"/>
    </row>
    <row r="27" spans="1:11" ht="18" customHeight="1" x14ac:dyDescent="0.35">
      <c r="A27" s="254" t="s">
        <v>229</v>
      </c>
      <c r="B27" s="253">
        <v>1.9999999999999998</v>
      </c>
      <c r="C27" s="253">
        <v>182.20861204944134</v>
      </c>
      <c r="D27" s="253">
        <v>2444.5633660558078</v>
      </c>
      <c r="E27" s="253">
        <v>317667.46158185106</v>
      </c>
      <c r="F27" s="253">
        <v>2446.5633660558078</v>
      </c>
      <c r="G27" s="253">
        <v>317849.67019390047</v>
      </c>
      <c r="H27" s="17"/>
      <c r="I27" s="18"/>
      <c r="J27" s="17"/>
      <c r="K27" s="17"/>
    </row>
    <row r="28" spans="1:11" ht="18" customHeight="1" x14ac:dyDescent="0.35">
      <c r="A28" s="255" t="s">
        <v>84</v>
      </c>
      <c r="B28" s="262">
        <v>425</v>
      </c>
      <c r="C28" s="262">
        <v>2188.0681900000004</v>
      </c>
      <c r="D28" s="256">
        <v>92556.000000000015</v>
      </c>
      <c r="E28" s="256">
        <v>908185.97356260009</v>
      </c>
      <c r="F28" s="256">
        <v>92981.000000000015</v>
      </c>
      <c r="G28" s="256">
        <v>910374.04175259999</v>
      </c>
      <c r="H28" s="17"/>
      <c r="I28" s="18"/>
      <c r="J28" s="17"/>
      <c r="K28" s="17"/>
    </row>
    <row r="29" spans="1:11" ht="15" customHeight="1" x14ac:dyDescent="0.35">
      <c r="A29" s="257"/>
      <c r="B29" s="23"/>
      <c r="C29" s="23"/>
      <c r="D29" s="263"/>
      <c r="E29" s="263"/>
      <c r="F29" s="257"/>
      <c r="G29" s="257"/>
      <c r="H29" s="17"/>
      <c r="I29" s="17"/>
      <c r="J29" s="17"/>
      <c r="K29" s="17"/>
    </row>
    <row r="30" spans="1:11" ht="16" customHeight="1" x14ac:dyDescent="0.35">
      <c r="A30" s="23"/>
      <c r="B30" s="23"/>
      <c r="C30" s="23"/>
      <c r="D30" s="23"/>
      <c r="E30" s="23"/>
      <c r="F30" s="23"/>
      <c r="G30" s="23"/>
      <c r="H30" s="17"/>
      <c r="I30" s="17"/>
      <c r="J30" s="17"/>
      <c r="K30" s="17"/>
    </row>
    <row r="31" spans="1:11" ht="35.25" customHeight="1" x14ac:dyDescent="0.35">
      <c r="A31" s="128" t="s">
        <v>231</v>
      </c>
      <c r="B31" s="128"/>
      <c r="C31" s="128"/>
      <c r="D31" s="128"/>
      <c r="E31" s="128"/>
      <c r="F31" s="128"/>
      <c r="G31" s="128"/>
      <c r="H31" s="17"/>
      <c r="I31" s="17"/>
      <c r="J31" s="17"/>
      <c r="K31" s="17"/>
    </row>
    <row r="32" spans="1:11" ht="16" customHeight="1" x14ac:dyDescent="0.35">
      <c r="A32" s="26"/>
      <c r="B32" s="23"/>
      <c r="C32" s="23"/>
      <c r="D32" s="23"/>
      <c r="E32" s="23"/>
      <c r="F32" s="226" t="s">
        <v>98</v>
      </c>
      <c r="G32" s="226"/>
      <c r="H32" s="17"/>
      <c r="I32" s="18"/>
      <c r="J32" s="17"/>
      <c r="K32" s="17"/>
    </row>
    <row r="33" spans="1:11" ht="12.75" customHeight="1" x14ac:dyDescent="0.35">
      <c r="A33" s="113" t="s">
        <v>220</v>
      </c>
      <c r="B33" s="248" t="s">
        <v>159</v>
      </c>
      <c r="C33" s="248"/>
      <c r="D33" s="248" t="s">
        <v>138</v>
      </c>
      <c r="E33" s="248"/>
      <c r="F33" s="248" t="s">
        <v>84</v>
      </c>
      <c r="G33" s="248"/>
      <c r="H33" s="17"/>
      <c r="I33" s="18"/>
      <c r="J33" s="17"/>
      <c r="K33" s="17"/>
    </row>
    <row r="34" spans="1:11" ht="24.75" customHeight="1" x14ac:dyDescent="0.35">
      <c r="A34" s="113"/>
      <c r="B34" s="141" t="s">
        <v>154</v>
      </c>
      <c r="C34" s="249" t="s">
        <v>221</v>
      </c>
      <c r="D34" s="141" t="s">
        <v>154</v>
      </c>
      <c r="E34" s="249" t="s">
        <v>221</v>
      </c>
      <c r="F34" s="141" t="s">
        <v>154</v>
      </c>
      <c r="G34" s="249" t="s">
        <v>221</v>
      </c>
      <c r="H34" s="17"/>
      <c r="I34" s="18"/>
      <c r="J34" s="17"/>
      <c r="K34" s="17"/>
    </row>
    <row r="35" spans="1:11" ht="18" customHeight="1" x14ac:dyDescent="0.35">
      <c r="A35" s="250" t="s">
        <v>222</v>
      </c>
      <c r="B35" s="251">
        <v>0</v>
      </c>
      <c r="C35" s="251">
        <v>0</v>
      </c>
      <c r="D35" s="251">
        <v>70</v>
      </c>
      <c r="E35" s="251">
        <v>32.365499931785607</v>
      </c>
      <c r="F35" s="251">
        <v>70</v>
      </c>
      <c r="G35" s="251">
        <v>32.365499931785607</v>
      </c>
      <c r="H35" s="17"/>
      <c r="I35" s="17"/>
      <c r="J35" s="17"/>
      <c r="K35" s="17"/>
    </row>
    <row r="36" spans="1:11" ht="18" customHeight="1" x14ac:dyDescent="0.35">
      <c r="A36" s="252" t="s">
        <v>223</v>
      </c>
      <c r="B36" s="253">
        <v>0</v>
      </c>
      <c r="C36" s="253">
        <v>0</v>
      </c>
      <c r="D36" s="253">
        <v>33</v>
      </c>
      <c r="E36" s="253">
        <v>51.790315543193344</v>
      </c>
      <c r="F36" s="253">
        <v>33</v>
      </c>
      <c r="G36" s="253">
        <v>51.790315543193344</v>
      </c>
      <c r="H36" s="17"/>
      <c r="I36" s="18"/>
      <c r="J36" s="17"/>
      <c r="K36" s="17"/>
    </row>
    <row r="37" spans="1:11" ht="18" customHeight="1" x14ac:dyDescent="0.35">
      <c r="A37" s="252" t="s">
        <v>224</v>
      </c>
      <c r="B37" s="253">
        <v>0</v>
      </c>
      <c r="C37" s="253">
        <v>0</v>
      </c>
      <c r="D37" s="253">
        <v>38</v>
      </c>
      <c r="E37" s="253">
        <v>141.52567932704505</v>
      </c>
      <c r="F37" s="253">
        <v>38</v>
      </c>
      <c r="G37" s="253">
        <v>141.52567932704505</v>
      </c>
      <c r="H37" s="17"/>
      <c r="I37" s="17"/>
      <c r="J37" s="17"/>
      <c r="K37" s="17"/>
    </row>
    <row r="38" spans="1:11" ht="18" customHeight="1" x14ac:dyDescent="0.35">
      <c r="A38" s="252" t="s">
        <v>225</v>
      </c>
      <c r="B38" s="253">
        <v>0</v>
      </c>
      <c r="C38" s="253">
        <v>0</v>
      </c>
      <c r="D38" s="253">
        <v>34</v>
      </c>
      <c r="E38" s="253">
        <v>275.97881445201227</v>
      </c>
      <c r="F38" s="253">
        <v>34</v>
      </c>
      <c r="G38" s="253">
        <v>275.97881445201227</v>
      </c>
      <c r="H38" s="17"/>
      <c r="I38" s="17"/>
      <c r="J38" s="17"/>
      <c r="K38" s="17"/>
    </row>
    <row r="39" spans="1:11" ht="18" customHeight="1" x14ac:dyDescent="0.35">
      <c r="A39" s="252" t="s">
        <v>226</v>
      </c>
      <c r="B39" s="253">
        <v>0</v>
      </c>
      <c r="C39" s="253">
        <v>0</v>
      </c>
      <c r="D39" s="253">
        <v>15</v>
      </c>
      <c r="E39" s="253">
        <v>260.96198099585308</v>
      </c>
      <c r="F39" s="253">
        <v>15</v>
      </c>
      <c r="G39" s="253">
        <v>260.96198099585308</v>
      </c>
      <c r="H39" s="17"/>
      <c r="I39" s="17"/>
      <c r="J39" s="17"/>
      <c r="K39" s="17"/>
    </row>
    <row r="40" spans="1:11" ht="18" customHeight="1" x14ac:dyDescent="0.35">
      <c r="A40" s="252" t="s">
        <v>227</v>
      </c>
      <c r="B40" s="253">
        <v>0</v>
      </c>
      <c r="C40" s="253">
        <v>0</v>
      </c>
      <c r="D40" s="253">
        <v>3</v>
      </c>
      <c r="E40" s="253">
        <v>95.729185980135654</v>
      </c>
      <c r="F40" s="253">
        <v>3</v>
      </c>
      <c r="G40" s="253">
        <v>95.729185980135654</v>
      </c>
      <c r="H40" s="17"/>
      <c r="I40" s="17"/>
      <c r="J40" s="17"/>
      <c r="K40" s="17"/>
    </row>
    <row r="41" spans="1:11" ht="18" customHeight="1" x14ac:dyDescent="0.35">
      <c r="A41" s="252" t="s">
        <v>228</v>
      </c>
      <c r="B41" s="253">
        <v>0</v>
      </c>
      <c r="C41" s="253">
        <v>0</v>
      </c>
      <c r="D41" s="253">
        <v>2</v>
      </c>
      <c r="E41" s="253">
        <v>89.828587907731361</v>
      </c>
      <c r="F41" s="253">
        <v>2</v>
      </c>
      <c r="G41" s="253">
        <v>89.828587907731361</v>
      </c>
      <c r="H41" s="17"/>
      <c r="I41" s="17"/>
      <c r="J41" s="17"/>
      <c r="K41" s="17"/>
    </row>
    <row r="42" spans="1:11" ht="18" customHeight="1" x14ac:dyDescent="0.35">
      <c r="A42" s="254" t="s">
        <v>229</v>
      </c>
      <c r="B42" s="253">
        <v>0</v>
      </c>
      <c r="C42" s="253">
        <v>0</v>
      </c>
      <c r="D42" s="253">
        <v>7.0000000000000009</v>
      </c>
      <c r="E42" s="253">
        <v>1132.3871531622433</v>
      </c>
      <c r="F42" s="253">
        <v>7.0000000000000009</v>
      </c>
      <c r="G42" s="253">
        <v>1132.3871531622433</v>
      </c>
    </row>
    <row r="43" spans="1:11" ht="18" customHeight="1" x14ac:dyDescent="0.35">
      <c r="A43" s="255" t="s">
        <v>84</v>
      </c>
      <c r="B43" s="256">
        <v>0</v>
      </c>
      <c r="C43" s="256">
        <v>0</v>
      </c>
      <c r="D43" s="256">
        <v>202</v>
      </c>
      <c r="E43" s="256">
        <v>2080.5672172999998</v>
      </c>
      <c r="F43" s="256">
        <v>202</v>
      </c>
      <c r="G43" s="256">
        <v>2080.5672172999998</v>
      </c>
    </row>
    <row r="44" spans="1:11" ht="15" customHeight="1" x14ac:dyDescent="0.35">
      <c r="A44" s="264"/>
      <c r="D44" s="265"/>
      <c r="E44" s="265"/>
      <c r="F44" s="266"/>
      <c r="G44" s="266"/>
    </row>
    <row r="45" spans="1:11" ht="15" customHeight="1" x14ac:dyDescent="0.35"/>
    <row r="46" spans="1:11" ht="16" customHeight="1" x14ac:dyDescent="0.35"/>
    <row r="47" spans="1:11" ht="8.15" customHeight="1" x14ac:dyDescent="0.35"/>
    <row r="48" spans="1:11" ht="16" customHeight="1" x14ac:dyDescent="0.35"/>
    <row r="53" spans="1:1" x14ac:dyDescent="0.35">
      <c r="A53" s="48"/>
    </row>
    <row r="54" spans="1:1" x14ac:dyDescent="0.35">
      <c r="A54" s="48"/>
    </row>
    <row r="55" spans="1:1" x14ac:dyDescent="0.35">
      <c r="A55" s="48"/>
    </row>
  </sheetData>
  <mergeCells count="9">
    <mergeCell ref="A31:G31"/>
    <mergeCell ref="F32:G32"/>
    <mergeCell ref="A33:A34"/>
    <mergeCell ref="A1:G1"/>
    <mergeCell ref="F2:G2"/>
    <mergeCell ref="A3:A4"/>
    <mergeCell ref="A16:G16"/>
    <mergeCell ref="F17:G17"/>
    <mergeCell ref="A18:A19"/>
  </mergeCells>
  <pageMargins left="0.78740157480314965" right="0.78740157480314965" top="0.59055118110236227" bottom="0.59055118110236227" header="0" footer="0"/>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3"/>
  <dimension ref="A1:F32"/>
  <sheetViews>
    <sheetView showGridLines="0" workbookViewId="0">
      <selection activeCell="B1" sqref="B1:E27"/>
    </sheetView>
  </sheetViews>
  <sheetFormatPr defaultColWidth="9.1796875" defaultRowHeight="13" x14ac:dyDescent="0.35"/>
  <cols>
    <col min="1" max="1" width="1" style="8" customWidth="1"/>
    <col min="2" max="2" width="55.7265625" style="8" customWidth="1"/>
    <col min="3" max="5" width="9.453125" style="8" customWidth="1"/>
    <col min="6" max="6" width="8.81640625" style="8" customWidth="1"/>
    <col min="7" max="16384" width="9.1796875" style="3"/>
  </cols>
  <sheetData>
    <row r="1" spans="1:6" ht="12.75" customHeight="1" x14ac:dyDescent="0.35">
      <c r="B1" s="237" t="s">
        <v>232</v>
      </c>
      <c r="C1" s="237"/>
      <c r="D1" s="237"/>
      <c r="E1" s="237"/>
    </row>
    <row r="2" spans="1:6" x14ac:dyDescent="0.35">
      <c r="B2" s="237"/>
      <c r="C2" s="237"/>
      <c r="D2" s="237"/>
      <c r="E2" s="237"/>
    </row>
    <row r="3" spans="1:6" x14ac:dyDescent="0.35">
      <c r="B3" s="47"/>
      <c r="C3" s="5"/>
      <c r="D3" s="5"/>
      <c r="E3" s="5"/>
    </row>
    <row r="4" spans="1:6" x14ac:dyDescent="0.35">
      <c r="A4" s="49"/>
      <c r="B4" s="73" t="s">
        <v>233</v>
      </c>
      <c r="C4" s="267" t="s">
        <v>234</v>
      </c>
      <c r="D4" s="141" t="s">
        <v>235</v>
      </c>
      <c r="E4" s="73" t="s">
        <v>84</v>
      </c>
    </row>
    <row r="5" spans="1:6" x14ac:dyDescent="0.35">
      <c r="B5" s="73"/>
      <c r="C5" s="267" t="s">
        <v>236</v>
      </c>
      <c r="D5" s="141" t="s">
        <v>237</v>
      </c>
      <c r="E5" s="73"/>
    </row>
    <row r="6" spans="1:6" ht="24" customHeight="1" x14ac:dyDescent="0.35">
      <c r="B6" s="268" t="s">
        <v>238</v>
      </c>
      <c r="C6" s="191">
        <v>133</v>
      </c>
      <c r="D6" s="191">
        <v>133</v>
      </c>
      <c r="E6" s="191">
        <v>266</v>
      </c>
    </row>
    <row r="7" spans="1:6" ht="24" customHeight="1" x14ac:dyDescent="0.35">
      <c r="A7" s="50"/>
      <c r="B7" s="269" t="s">
        <v>239</v>
      </c>
      <c r="C7" s="193">
        <v>43</v>
      </c>
      <c r="D7" s="193">
        <v>24</v>
      </c>
      <c r="E7" s="193">
        <v>67</v>
      </c>
    </row>
    <row r="8" spans="1:6" ht="24" customHeight="1" x14ac:dyDescent="0.35">
      <c r="A8" s="50"/>
      <c r="B8" s="269" t="s">
        <v>240</v>
      </c>
      <c r="C8" s="193">
        <v>5</v>
      </c>
      <c r="D8" s="193">
        <v>6</v>
      </c>
      <c r="E8" s="193">
        <v>11</v>
      </c>
    </row>
    <row r="9" spans="1:6" ht="24" customHeight="1" x14ac:dyDescent="0.35">
      <c r="A9" s="50"/>
      <c r="B9" s="270" t="s">
        <v>241</v>
      </c>
      <c r="C9" s="271">
        <v>1</v>
      </c>
      <c r="D9" s="271">
        <v>5</v>
      </c>
      <c r="E9" s="271">
        <v>6</v>
      </c>
    </row>
    <row r="10" spans="1:6" ht="24" customHeight="1" x14ac:dyDescent="0.35">
      <c r="A10" s="50"/>
      <c r="B10" s="269" t="s">
        <v>242</v>
      </c>
      <c r="C10" s="193">
        <v>30</v>
      </c>
      <c r="D10" s="193">
        <v>28</v>
      </c>
      <c r="E10" s="193">
        <v>58</v>
      </c>
    </row>
    <row r="11" spans="1:6" ht="24" customHeight="1" x14ac:dyDescent="0.35">
      <c r="A11" s="50"/>
      <c r="B11" s="269" t="s">
        <v>243</v>
      </c>
      <c r="C11" s="193">
        <v>20</v>
      </c>
      <c r="D11" s="193">
        <v>8</v>
      </c>
      <c r="E11" s="193">
        <v>28</v>
      </c>
    </row>
    <row r="12" spans="1:6" ht="24" customHeight="1" x14ac:dyDescent="0.35">
      <c r="A12" s="50"/>
      <c r="B12" s="269" t="s">
        <v>244</v>
      </c>
      <c r="C12" s="193">
        <v>34</v>
      </c>
      <c r="D12" s="193">
        <v>62</v>
      </c>
      <c r="E12" s="193">
        <v>96</v>
      </c>
    </row>
    <row r="13" spans="1:6" ht="24" customHeight="1" x14ac:dyDescent="0.35">
      <c r="A13" s="50"/>
      <c r="B13" s="148" t="s">
        <v>245</v>
      </c>
      <c r="C13" s="194">
        <v>38</v>
      </c>
      <c r="D13" s="194">
        <v>46</v>
      </c>
      <c r="E13" s="194">
        <v>84</v>
      </c>
    </row>
    <row r="14" spans="1:6" ht="24" customHeight="1" x14ac:dyDescent="0.35">
      <c r="A14" s="50"/>
      <c r="B14" s="148" t="s">
        <v>246</v>
      </c>
      <c r="C14" s="194">
        <v>206</v>
      </c>
      <c r="D14" s="194">
        <v>204</v>
      </c>
      <c r="E14" s="194">
        <v>410</v>
      </c>
    </row>
    <row r="15" spans="1:6" s="53" customFormat="1" ht="24" customHeight="1" x14ac:dyDescent="0.35">
      <c r="A15" s="51"/>
      <c r="B15" s="270" t="s">
        <v>247</v>
      </c>
      <c r="C15" s="271">
        <v>31</v>
      </c>
      <c r="D15" s="271">
        <v>24</v>
      </c>
      <c r="E15" s="271">
        <v>55</v>
      </c>
      <c r="F15" s="52"/>
    </row>
    <row r="16" spans="1:6" ht="24" customHeight="1" x14ac:dyDescent="0.35">
      <c r="A16" s="50"/>
      <c r="B16" s="270" t="s">
        <v>248</v>
      </c>
      <c r="C16" s="271">
        <v>169</v>
      </c>
      <c r="D16" s="271">
        <v>168</v>
      </c>
      <c r="E16" s="271">
        <v>337</v>
      </c>
    </row>
    <row r="17" spans="1:5" ht="24" customHeight="1" x14ac:dyDescent="0.35">
      <c r="A17" s="50"/>
      <c r="B17" s="269" t="s">
        <v>244</v>
      </c>
      <c r="C17" s="193">
        <v>6</v>
      </c>
      <c r="D17" s="193">
        <v>12</v>
      </c>
      <c r="E17" s="193">
        <v>18</v>
      </c>
    </row>
    <row r="18" spans="1:5" ht="24" customHeight="1" x14ac:dyDescent="0.35">
      <c r="A18" s="50"/>
      <c r="B18" s="148" t="s">
        <v>249</v>
      </c>
      <c r="C18" s="194">
        <v>37</v>
      </c>
      <c r="D18" s="194">
        <v>55</v>
      </c>
      <c r="E18" s="194">
        <v>92</v>
      </c>
    </row>
    <row r="19" spans="1:5" ht="24" customHeight="1" x14ac:dyDescent="0.35">
      <c r="A19" s="50"/>
      <c r="B19" s="269" t="s">
        <v>250</v>
      </c>
      <c r="C19" s="193">
        <v>14</v>
      </c>
      <c r="D19" s="193">
        <v>18</v>
      </c>
      <c r="E19" s="193">
        <v>32</v>
      </c>
    </row>
    <row r="20" spans="1:5" ht="24" customHeight="1" x14ac:dyDescent="0.35">
      <c r="A20" s="50"/>
      <c r="B20" s="269" t="s">
        <v>244</v>
      </c>
      <c r="C20" s="193">
        <v>23</v>
      </c>
      <c r="D20" s="193">
        <v>37</v>
      </c>
      <c r="E20" s="193">
        <v>60</v>
      </c>
    </row>
    <row r="21" spans="1:5" ht="24" customHeight="1" x14ac:dyDescent="0.35">
      <c r="A21" s="50"/>
      <c r="B21" s="148" t="s">
        <v>251</v>
      </c>
      <c r="C21" s="194">
        <v>276</v>
      </c>
      <c r="D21" s="194">
        <v>212</v>
      </c>
      <c r="E21" s="194">
        <v>488</v>
      </c>
    </row>
    <row r="22" spans="1:5" ht="24" customHeight="1" x14ac:dyDescent="0.35">
      <c r="A22" s="50"/>
      <c r="B22" s="269" t="s">
        <v>252</v>
      </c>
      <c r="C22" s="193">
        <v>185</v>
      </c>
      <c r="D22" s="193">
        <v>71</v>
      </c>
      <c r="E22" s="193">
        <v>256</v>
      </c>
    </row>
    <row r="23" spans="1:5" ht="24" customHeight="1" x14ac:dyDescent="0.35">
      <c r="A23" s="50"/>
      <c r="B23" s="270" t="s">
        <v>253</v>
      </c>
      <c r="C23" s="271">
        <v>38</v>
      </c>
      <c r="D23" s="271">
        <v>47</v>
      </c>
      <c r="E23" s="271">
        <v>85</v>
      </c>
    </row>
    <row r="24" spans="1:5" ht="24" customHeight="1" x14ac:dyDescent="0.35">
      <c r="A24" s="50"/>
      <c r="B24" s="269" t="s">
        <v>254</v>
      </c>
      <c r="C24" s="193">
        <v>53</v>
      </c>
      <c r="D24" s="193">
        <v>94</v>
      </c>
      <c r="E24" s="193">
        <v>147</v>
      </c>
    </row>
    <row r="25" spans="1:5" ht="24" customHeight="1" x14ac:dyDescent="0.35">
      <c r="A25" s="50"/>
      <c r="B25" s="148" t="s">
        <v>255</v>
      </c>
      <c r="C25" s="194">
        <v>238</v>
      </c>
      <c r="D25" s="194">
        <v>284</v>
      </c>
      <c r="E25" s="194">
        <v>522</v>
      </c>
    </row>
    <row r="26" spans="1:5" ht="24" customHeight="1" x14ac:dyDescent="0.35">
      <c r="A26" s="50"/>
      <c r="B26" s="148" t="s">
        <v>254</v>
      </c>
      <c r="C26" s="194">
        <v>100</v>
      </c>
      <c r="D26" s="194">
        <v>110</v>
      </c>
      <c r="E26" s="194">
        <v>210</v>
      </c>
    </row>
    <row r="27" spans="1:5" ht="24" customHeight="1" x14ac:dyDescent="0.35">
      <c r="A27" s="50"/>
      <c r="B27" s="86" t="s">
        <v>84</v>
      </c>
      <c r="C27" s="194">
        <v>1028</v>
      </c>
      <c r="D27" s="194">
        <v>1044</v>
      </c>
      <c r="E27" s="194">
        <v>2072</v>
      </c>
    </row>
    <row r="28" spans="1:5" ht="14.5" x14ac:dyDescent="0.35">
      <c r="A28" s="50"/>
      <c r="B28"/>
      <c r="C28"/>
      <c r="D28"/>
      <c r="E28"/>
    </row>
    <row r="29" spans="1:5" ht="14.5" x14ac:dyDescent="0.35">
      <c r="A29" s="50"/>
      <c r="B29"/>
      <c r="C29"/>
      <c r="D29"/>
      <c r="E29"/>
    </row>
    <row r="30" spans="1:5" x14ac:dyDescent="0.35">
      <c r="A30" s="50"/>
    </row>
    <row r="31" spans="1:5" x14ac:dyDescent="0.35">
      <c r="A31" s="50"/>
    </row>
    <row r="32" spans="1:5" x14ac:dyDescent="0.35">
      <c r="A32" s="50"/>
    </row>
  </sheetData>
  <mergeCells count="3">
    <mergeCell ref="B1:E2"/>
    <mergeCell ref="B4:B5"/>
    <mergeCell ref="E4:E5"/>
  </mergeCells>
  <pageMargins left="0.78740157480314965" right="0.78740157480314965" top="0.59055118110236227" bottom="0.59055118110236227" header="0" footer="0"/>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4">
    <pageSetUpPr fitToPage="1"/>
  </sheetPr>
  <dimension ref="A1:E29"/>
  <sheetViews>
    <sheetView showGridLines="0" workbookViewId="0">
      <selection sqref="A1:D27"/>
    </sheetView>
  </sheetViews>
  <sheetFormatPr defaultColWidth="9.1796875" defaultRowHeight="13" x14ac:dyDescent="0.35"/>
  <cols>
    <col min="1" max="1" width="55.7265625" style="8" customWidth="1"/>
    <col min="2" max="4" width="9.453125" style="8" customWidth="1"/>
    <col min="5" max="5" width="5.7265625" style="8" customWidth="1"/>
    <col min="6" max="16384" width="9.1796875" style="3"/>
  </cols>
  <sheetData>
    <row r="1" spans="1:4" ht="20.25" customHeight="1" x14ac:dyDescent="0.35">
      <c r="A1" s="237" t="s">
        <v>256</v>
      </c>
      <c r="B1" s="237"/>
      <c r="C1" s="237"/>
      <c r="D1" s="237"/>
    </row>
    <row r="2" spans="1:4" x14ac:dyDescent="0.35">
      <c r="A2" s="237"/>
      <c r="B2" s="237"/>
      <c r="C2" s="237"/>
      <c r="D2" s="237"/>
    </row>
    <row r="3" spans="1:4" x14ac:dyDescent="0.35">
      <c r="A3" s="47"/>
      <c r="B3" s="5"/>
      <c r="C3" s="5"/>
      <c r="D3" s="5"/>
    </row>
    <row r="4" spans="1:4" x14ac:dyDescent="0.35">
      <c r="A4" s="73" t="s">
        <v>233</v>
      </c>
      <c r="B4" s="267" t="s">
        <v>234</v>
      </c>
      <c r="C4" s="141" t="s">
        <v>235</v>
      </c>
      <c r="D4" s="73" t="s">
        <v>84</v>
      </c>
    </row>
    <row r="5" spans="1:4" x14ac:dyDescent="0.35">
      <c r="A5" s="73"/>
      <c r="B5" s="267" t="s">
        <v>236</v>
      </c>
      <c r="C5" s="141" t="s">
        <v>237</v>
      </c>
      <c r="D5" s="73"/>
    </row>
    <row r="6" spans="1:4" ht="24" customHeight="1" x14ac:dyDescent="0.35">
      <c r="A6" s="268" t="s">
        <v>238</v>
      </c>
      <c r="B6" s="191">
        <v>23</v>
      </c>
      <c r="C6" s="191">
        <v>34</v>
      </c>
      <c r="D6" s="191">
        <v>57</v>
      </c>
    </row>
    <row r="7" spans="1:4" ht="24" customHeight="1" x14ac:dyDescent="0.35">
      <c r="A7" s="269" t="s">
        <v>239</v>
      </c>
      <c r="B7" s="193">
        <v>6</v>
      </c>
      <c r="C7" s="193">
        <v>9</v>
      </c>
      <c r="D7" s="193">
        <v>15</v>
      </c>
    </row>
    <row r="8" spans="1:4" ht="24" customHeight="1" x14ac:dyDescent="0.35">
      <c r="A8" s="269" t="s">
        <v>240</v>
      </c>
      <c r="B8" s="193">
        <v>0</v>
      </c>
      <c r="C8" s="193">
        <v>0</v>
      </c>
      <c r="D8" s="193">
        <v>0</v>
      </c>
    </row>
    <row r="9" spans="1:4" ht="24" customHeight="1" x14ac:dyDescent="0.35">
      <c r="A9" s="270" t="s">
        <v>241</v>
      </c>
      <c r="B9" s="193">
        <v>0</v>
      </c>
      <c r="C9" s="193">
        <v>0</v>
      </c>
      <c r="D9" s="193">
        <v>0</v>
      </c>
    </row>
    <row r="10" spans="1:4" ht="24" customHeight="1" x14ac:dyDescent="0.35">
      <c r="A10" s="269" t="s">
        <v>242</v>
      </c>
      <c r="B10" s="193">
        <v>2</v>
      </c>
      <c r="C10" s="193">
        <v>10</v>
      </c>
      <c r="D10" s="193">
        <v>12</v>
      </c>
    </row>
    <row r="11" spans="1:4" ht="24" customHeight="1" x14ac:dyDescent="0.35">
      <c r="A11" s="269" t="s">
        <v>243</v>
      </c>
      <c r="B11" s="193">
        <v>6</v>
      </c>
      <c r="C11" s="193">
        <v>3</v>
      </c>
      <c r="D11" s="193">
        <v>9</v>
      </c>
    </row>
    <row r="12" spans="1:4" ht="24" customHeight="1" x14ac:dyDescent="0.35">
      <c r="A12" s="269" t="s">
        <v>244</v>
      </c>
      <c r="B12" s="193">
        <v>9</v>
      </c>
      <c r="C12" s="193">
        <v>12</v>
      </c>
      <c r="D12" s="193">
        <v>21</v>
      </c>
    </row>
    <row r="13" spans="1:4" ht="24" customHeight="1" x14ac:dyDescent="0.35">
      <c r="A13" s="148" t="s">
        <v>245</v>
      </c>
      <c r="B13" s="194">
        <v>5</v>
      </c>
      <c r="C13" s="194">
        <v>18</v>
      </c>
      <c r="D13" s="194">
        <v>23</v>
      </c>
    </row>
    <row r="14" spans="1:4" ht="24" customHeight="1" x14ac:dyDescent="0.35">
      <c r="A14" s="148" t="s">
        <v>246</v>
      </c>
      <c r="B14" s="194">
        <v>18</v>
      </c>
      <c r="C14" s="194">
        <v>35</v>
      </c>
      <c r="D14" s="194">
        <v>53</v>
      </c>
    </row>
    <row r="15" spans="1:4" ht="24" customHeight="1" x14ac:dyDescent="0.35">
      <c r="A15" s="270" t="s">
        <v>247</v>
      </c>
      <c r="B15" s="193">
        <v>6</v>
      </c>
      <c r="C15" s="193">
        <v>6</v>
      </c>
      <c r="D15" s="193">
        <v>12</v>
      </c>
    </row>
    <row r="16" spans="1:4" ht="24" customHeight="1" x14ac:dyDescent="0.35">
      <c r="A16" s="270" t="s">
        <v>248</v>
      </c>
      <c r="B16" s="193">
        <v>12</v>
      </c>
      <c r="C16" s="193">
        <v>28</v>
      </c>
      <c r="D16" s="193">
        <v>40</v>
      </c>
    </row>
    <row r="17" spans="1:4" ht="24" customHeight="1" x14ac:dyDescent="0.35">
      <c r="A17" s="269" t="s">
        <v>244</v>
      </c>
      <c r="B17" s="193">
        <v>0</v>
      </c>
      <c r="C17" s="193">
        <v>1</v>
      </c>
      <c r="D17" s="193">
        <v>1</v>
      </c>
    </row>
    <row r="18" spans="1:4" ht="24" customHeight="1" x14ac:dyDescent="0.35">
      <c r="A18" s="148" t="s">
        <v>249</v>
      </c>
      <c r="B18" s="194">
        <v>4</v>
      </c>
      <c r="C18" s="194">
        <v>16</v>
      </c>
      <c r="D18" s="194">
        <v>20</v>
      </c>
    </row>
    <row r="19" spans="1:4" ht="24" customHeight="1" x14ac:dyDescent="0.35">
      <c r="A19" s="269" t="s">
        <v>250</v>
      </c>
      <c r="B19" s="193">
        <v>0</v>
      </c>
      <c r="C19" s="193">
        <v>4</v>
      </c>
      <c r="D19" s="193">
        <v>4</v>
      </c>
    </row>
    <row r="20" spans="1:4" ht="24" customHeight="1" x14ac:dyDescent="0.35">
      <c r="A20" s="269" t="s">
        <v>244</v>
      </c>
      <c r="B20" s="193">
        <v>4</v>
      </c>
      <c r="C20" s="193">
        <v>12</v>
      </c>
      <c r="D20" s="193">
        <v>16</v>
      </c>
    </row>
    <row r="21" spans="1:4" ht="24" customHeight="1" x14ac:dyDescent="0.35">
      <c r="A21" s="148" t="s">
        <v>251</v>
      </c>
      <c r="B21" s="194">
        <v>115</v>
      </c>
      <c r="C21" s="194">
        <v>44</v>
      </c>
      <c r="D21" s="194">
        <v>159</v>
      </c>
    </row>
    <row r="22" spans="1:4" ht="24" customHeight="1" x14ac:dyDescent="0.35">
      <c r="A22" s="269" t="s">
        <v>252</v>
      </c>
      <c r="B22" s="193">
        <v>104</v>
      </c>
      <c r="C22" s="193">
        <v>20</v>
      </c>
      <c r="D22" s="193">
        <v>124</v>
      </c>
    </row>
    <row r="23" spans="1:4" ht="24" customHeight="1" x14ac:dyDescent="0.35">
      <c r="A23" s="270" t="s">
        <v>253</v>
      </c>
      <c r="B23" s="193">
        <v>9</v>
      </c>
      <c r="C23" s="193">
        <v>20</v>
      </c>
      <c r="D23" s="193">
        <v>29</v>
      </c>
    </row>
    <row r="24" spans="1:4" ht="24" customHeight="1" x14ac:dyDescent="0.35">
      <c r="A24" s="269" t="s">
        <v>254</v>
      </c>
      <c r="B24" s="193">
        <v>2</v>
      </c>
      <c r="C24" s="193">
        <v>4</v>
      </c>
      <c r="D24" s="193">
        <v>6</v>
      </c>
    </row>
    <row r="25" spans="1:4" ht="24" customHeight="1" x14ac:dyDescent="0.35">
      <c r="A25" s="148" t="s">
        <v>255</v>
      </c>
      <c r="B25" s="194">
        <v>16</v>
      </c>
      <c r="C25" s="194">
        <v>36</v>
      </c>
      <c r="D25" s="194">
        <v>52</v>
      </c>
    </row>
    <row r="26" spans="1:4" ht="24" customHeight="1" x14ac:dyDescent="0.35">
      <c r="A26" s="148" t="s">
        <v>254</v>
      </c>
      <c r="B26" s="194">
        <v>10</v>
      </c>
      <c r="C26" s="194">
        <v>19</v>
      </c>
      <c r="D26" s="194">
        <v>29</v>
      </c>
    </row>
    <row r="27" spans="1:4" ht="24" customHeight="1" x14ac:dyDescent="0.35">
      <c r="A27" s="86" t="s">
        <v>84</v>
      </c>
      <c r="B27" s="194">
        <v>191</v>
      </c>
      <c r="C27" s="194">
        <v>202</v>
      </c>
      <c r="D27" s="194">
        <v>393</v>
      </c>
    </row>
    <row r="28" spans="1:4" ht="14.5" x14ac:dyDescent="0.35">
      <c r="A28"/>
      <c r="B28"/>
      <c r="C28"/>
      <c r="D28"/>
    </row>
    <row r="29" spans="1:4" x14ac:dyDescent="0.35">
      <c r="A29" s="54"/>
    </row>
  </sheetData>
  <mergeCells count="3">
    <mergeCell ref="A1:D2"/>
    <mergeCell ref="A4:A5"/>
    <mergeCell ref="D4:D5"/>
  </mergeCells>
  <pageMargins left="0.78740157480314965" right="0.78740157480314965" top="0.59055118110236227" bottom="0.59055118110236227" header="0" footer="0"/>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5">
    <pageSetUpPr fitToPage="1"/>
  </sheetPr>
  <dimension ref="A1:E29"/>
  <sheetViews>
    <sheetView showGridLines="0" workbookViewId="0">
      <selection sqref="A1:D27"/>
    </sheetView>
  </sheetViews>
  <sheetFormatPr defaultColWidth="9.1796875" defaultRowHeight="13" x14ac:dyDescent="0.35"/>
  <cols>
    <col min="1" max="1" width="55.7265625" style="8" customWidth="1"/>
    <col min="2" max="4" width="9.453125" style="8" customWidth="1"/>
    <col min="5" max="5" width="8.81640625" style="8" customWidth="1"/>
    <col min="6" max="16384" width="9.1796875" style="3"/>
  </cols>
  <sheetData>
    <row r="1" spans="1:5" ht="12.75" customHeight="1" x14ac:dyDescent="0.35">
      <c r="A1" s="237" t="s">
        <v>257</v>
      </c>
      <c r="B1" s="237"/>
      <c r="C1" s="237"/>
      <c r="D1" s="237"/>
    </row>
    <row r="2" spans="1:5" x14ac:dyDescent="0.35">
      <c r="A2" s="237"/>
      <c r="B2" s="237"/>
      <c r="C2" s="237"/>
      <c r="D2" s="237"/>
    </row>
    <row r="3" spans="1:5" x14ac:dyDescent="0.35">
      <c r="A3" s="47"/>
      <c r="B3" s="5"/>
      <c r="C3" s="5"/>
      <c r="D3" s="5"/>
    </row>
    <row r="4" spans="1:5" ht="14.5" x14ac:dyDescent="0.35">
      <c r="A4" s="73" t="s">
        <v>233</v>
      </c>
      <c r="B4" s="267" t="s">
        <v>234</v>
      </c>
      <c r="C4" s="141" t="s">
        <v>235</v>
      </c>
      <c r="D4" s="73" t="s">
        <v>84</v>
      </c>
      <c r="E4"/>
    </row>
    <row r="5" spans="1:5" ht="14.5" x14ac:dyDescent="0.35">
      <c r="A5" s="73"/>
      <c r="B5" s="267" t="s">
        <v>236</v>
      </c>
      <c r="C5" s="141" t="s">
        <v>237</v>
      </c>
      <c r="D5" s="73"/>
      <c r="E5"/>
    </row>
    <row r="6" spans="1:5" ht="24" customHeight="1" x14ac:dyDescent="0.35">
      <c r="A6" s="268" t="s">
        <v>238</v>
      </c>
      <c r="B6" s="191">
        <v>110</v>
      </c>
      <c r="C6" s="191">
        <v>99</v>
      </c>
      <c r="D6" s="191">
        <v>209</v>
      </c>
      <c r="E6"/>
    </row>
    <row r="7" spans="1:5" ht="24" customHeight="1" x14ac:dyDescent="0.35">
      <c r="A7" s="269" t="s">
        <v>239</v>
      </c>
      <c r="B7" s="193">
        <v>37</v>
      </c>
      <c r="C7" s="193">
        <v>15</v>
      </c>
      <c r="D7" s="193">
        <v>52</v>
      </c>
      <c r="E7"/>
    </row>
    <row r="8" spans="1:5" ht="24" customHeight="1" x14ac:dyDescent="0.35">
      <c r="A8" s="269" t="s">
        <v>240</v>
      </c>
      <c r="B8" s="193">
        <v>5</v>
      </c>
      <c r="C8" s="193">
        <v>6</v>
      </c>
      <c r="D8" s="193">
        <v>11</v>
      </c>
      <c r="E8"/>
    </row>
    <row r="9" spans="1:5" ht="24" customHeight="1" x14ac:dyDescent="0.35">
      <c r="A9" s="270" t="s">
        <v>241</v>
      </c>
      <c r="B9" s="193">
        <v>1</v>
      </c>
      <c r="C9" s="193">
        <v>5</v>
      </c>
      <c r="D9" s="193">
        <v>6</v>
      </c>
      <c r="E9"/>
    </row>
    <row r="10" spans="1:5" ht="24" customHeight="1" x14ac:dyDescent="0.35">
      <c r="A10" s="269" t="s">
        <v>242</v>
      </c>
      <c r="B10" s="193">
        <v>28</v>
      </c>
      <c r="C10" s="193">
        <v>18</v>
      </c>
      <c r="D10" s="193">
        <v>46</v>
      </c>
      <c r="E10"/>
    </row>
    <row r="11" spans="1:5" ht="24" customHeight="1" x14ac:dyDescent="0.35">
      <c r="A11" s="269" t="s">
        <v>243</v>
      </c>
      <c r="B11" s="193">
        <v>14</v>
      </c>
      <c r="C11" s="193">
        <v>5</v>
      </c>
      <c r="D11" s="193">
        <v>19</v>
      </c>
      <c r="E11"/>
    </row>
    <row r="12" spans="1:5" ht="24" customHeight="1" x14ac:dyDescent="0.35">
      <c r="A12" s="269" t="s">
        <v>244</v>
      </c>
      <c r="B12" s="193">
        <v>25</v>
      </c>
      <c r="C12" s="193">
        <v>50</v>
      </c>
      <c r="D12" s="193">
        <v>75</v>
      </c>
      <c r="E12"/>
    </row>
    <row r="13" spans="1:5" ht="24" customHeight="1" x14ac:dyDescent="0.35">
      <c r="A13" s="148" t="s">
        <v>245</v>
      </c>
      <c r="B13" s="194">
        <v>33</v>
      </c>
      <c r="C13" s="194">
        <v>28</v>
      </c>
      <c r="D13" s="194">
        <v>61</v>
      </c>
      <c r="E13"/>
    </row>
    <row r="14" spans="1:5" ht="24" customHeight="1" x14ac:dyDescent="0.35">
      <c r="A14" s="148" t="s">
        <v>246</v>
      </c>
      <c r="B14" s="194">
        <v>188</v>
      </c>
      <c r="C14" s="194">
        <v>169</v>
      </c>
      <c r="D14" s="194">
        <v>357</v>
      </c>
      <c r="E14"/>
    </row>
    <row r="15" spans="1:5" ht="24" customHeight="1" x14ac:dyDescent="0.35">
      <c r="A15" s="270" t="s">
        <v>247</v>
      </c>
      <c r="B15" s="193">
        <v>25</v>
      </c>
      <c r="C15" s="193">
        <v>18</v>
      </c>
      <c r="D15" s="193">
        <v>43</v>
      </c>
      <c r="E15"/>
    </row>
    <row r="16" spans="1:5" ht="24" customHeight="1" x14ac:dyDescent="0.35">
      <c r="A16" s="270" t="s">
        <v>248</v>
      </c>
      <c r="B16" s="193">
        <v>157</v>
      </c>
      <c r="C16" s="193">
        <v>140</v>
      </c>
      <c r="D16" s="193">
        <v>297</v>
      </c>
      <c r="E16"/>
    </row>
    <row r="17" spans="1:5" ht="24" customHeight="1" x14ac:dyDescent="0.35">
      <c r="A17" s="269" t="s">
        <v>244</v>
      </c>
      <c r="B17" s="193">
        <v>6</v>
      </c>
      <c r="C17" s="193">
        <v>11</v>
      </c>
      <c r="D17" s="193">
        <v>17</v>
      </c>
      <c r="E17"/>
    </row>
    <row r="18" spans="1:5" ht="24" customHeight="1" x14ac:dyDescent="0.35">
      <c r="A18" s="148" t="s">
        <v>249</v>
      </c>
      <c r="B18" s="194">
        <v>33</v>
      </c>
      <c r="C18" s="194">
        <v>39</v>
      </c>
      <c r="D18" s="194">
        <v>72</v>
      </c>
      <c r="E18"/>
    </row>
    <row r="19" spans="1:5" ht="24" customHeight="1" x14ac:dyDescent="0.35">
      <c r="A19" s="269" t="s">
        <v>250</v>
      </c>
      <c r="B19" s="193">
        <v>14</v>
      </c>
      <c r="C19" s="193">
        <v>14</v>
      </c>
      <c r="D19" s="193">
        <v>28</v>
      </c>
      <c r="E19"/>
    </row>
    <row r="20" spans="1:5" ht="24" customHeight="1" x14ac:dyDescent="0.35">
      <c r="A20" s="269" t="s">
        <v>244</v>
      </c>
      <c r="B20" s="193">
        <v>19</v>
      </c>
      <c r="C20" s="193">
        <v>25</v>
      </c>
      <c r="D20" s="193">
        <v>44</v>
      </c>
      <c r="E20"/>
    </row>
    <row r="21" spans="1:5" ht="24" customHeight="1" x14ac:dyDescent="0.35">
      <c r="A21" s="148" t="s">
        <v>251</v>
      </c>
      <c r="B21" s="194">
        <v>161</v>
      </c>
      <c r="C21" s="194">
        <v>168</v>
      </c>
      <c r="D21" s="194">
        <v>329</v>
      </c>
      <c r="E21"/>
    </row>
    <row r="22" spans="1:5" ht="24" customHeight="1" x14ac:dyDescent="0.35">
      <c r="A22" s="269" t="s">
        <v>252</v>
      </c>
      <c r="B22" s="193">
        <v>81</v>
      </c>
      <c r="C22" s="193">
        <v>51</v>
      </c>
      <c r="D22" s="193">
        <v>132</v>
      </c>
      <c r="E22"/>
    </row>
    <row r="23" spans="1:5" ht="24" customHeight="1" x14ac:dyDescent="0.35">
      <c r="A23" s="270" t="s">
        <v>253</v>
      </c>
      <c r="B23" s="193">
        <v>29</v>
      </c>
      <c r="C23" s="193">
        <v>27</v>
      </c>
      <c r="D23" s="193">
        <v>56</v>
      </c>
      <c r="E23"/>
    </row>
    <row r="24" spans="1:5" ht="24" customHeight="1" x14ac:dyDescent="0.35">
      <c r="A24" s="269" t="s">
        <v>254</v>
      </c>
      <c r="B24" s="194">
        <v>51</v>
      </c>
      <c r="C24" s="194">
        <v>90</v>
      </c>
      <c r="D24" s="194">
        <v>141</v>
      </c>
      <c r="E24"/>
    </row>
    <row r="25" spans="1:5" ht="24" customHeight="1" x14ac:dyDescent="0.35">
      <c r="A25" s="148" t="s">
        <v>255</v>
      </c>
      <c r="B25" s="194">
        <v>222</v>
      </c>
      <c r="C25" s="194">
        <v>248</v>
      </c>
      <c r="D25" s="194">
        <v>470</v>
      </c>
      <c r="E25"/>
    </row>
    <row r="26" spans="1:5" ht="24" customHeight="1" x14ac:dyDescent="0.35">
      <c r="A26" s="148" t="s">
        <v>254</v>
      </c>
      <c r="B26" s="194">
        <v>90</v>
      </c>
      <c r="C26" s="194">
        <v>91</v>
      </c>
      <c r="D26" s="194">
        <v>181</v>
      </c>
      <c r="E26"/>
    </row>
    <row r="27" spans="1:5" ht="24" customHeight="1" x14ac:dyDescent="0.35">
      <c r="A27" s="86" t="s">
        <v>84</v>
      </c>
      <c r="B27" s="194">
        <v>837</v>
      </c>
      <c r="C27" s="194">
        <v>842</v>
      </c>
      <c r="D27" s="194">
        <v>1679</v>
      </c>
      <c r="E27"/>
    </row>
    <row r="28" spans="1:5" ht="14.5" x14ac:dyDescent="0.35">
      <c r="A28"/>
      <c r="B28"/>
      <c r="C28"/>
      <c r="D28"/>
      <c r="E28"/>
    </row>
    <row r="29" spans="1:5" ht="14.5" x14ac:dyDescent="0.35">
      <c r="A29"/>
      <c r="B29"/>
      <c r="C29"/>
      <c r="D29"/>
      <c r="E29"/>
    </row>
  </sheetData>
  <mergeCells count="3">
    <mergeCell ref="A1:D2"/>
    <mergeCell ref="A4:A5"/>
    <mergeCell ref="D4:D5"/>
  </mergeCells>
  <pageMargins left="0.78740157480314965" right="0.78740157480314965" top="0.59055118110236227" bottom="0.59055118110236227" header="0" footer="0"/>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16">
    <pageSetUpPr fitToPage="1"/>
  </sheetPr>
  <dimension ref="A1:H32"/>
  <sheetViews>
    <sheetView showGridLines="0" topLeftCell="A23" workbookViewId="0">
      <selection activeCell="B34" sqref="B34"/>
    </sheetView>
  </sheetViews>
  <sheetFormatPr defaultColWidth="9.1796875" defaultRowHeight="13" x14ac:dyDescent="0.35"/>
  <cols>
    <col min="1" max="1" width="1" style="3" customWidth="1"/>
    <col min="2" max="2" width="42" style="8" customWidth="1"/>
    <col min="3" max="3" width="5" style="8" customWidth="1"/>
    <col min="4" max="4" width="10.7265625" style="8" customWidth="1"/>
    <col min="5" max="5" width="6.26953125" style="8" customWidth="1"/>
    <col min="6" max="6" width="10.7265625" style="8" customWidth="1"/>
    <col min="7" max="7" width="6.26953125" style="8" customWidth="1"/>
    <col min="8" max="8" width="10.7265625" style="8" customWidth="1"/>
    <col min="9" max="16384" width="9.1796875" style="3"/>
  </cols>
  <sheetData>
    <row r="1" spans="1:8" x14ac:dyDescent="0.35">
      <c r="B1" s="72" t="s">
        <v>258</v>
      </c>
      <c r="C1" s="72"/>
      <c r="D1" s="72"/>
      <c r="E1" s="72"/>
      <c r="F1" s="72"/>
      <c r="G1" s="72"/>
      <c r="H1" s="72"/>
    </row>
    <row r="2" spans="1:8" ht="22.5" customHeight="1" x14ac:dyDescent="0.3">
      <c r="B2" s="225"/>
      <c r="C2" s="5"/>
      <c r="D2" s="5"/>
      <c r="E2" s="5"/>
      <c r="F2" s="5"/>
      <c r="G2" s="214" t="s">
        <v>98</v>
      </c>
      <c r="H2" s="214"/>
    </row>
    <row r="3" spans="1:8" x14ac:dyDescent="0.35">
      <c r="B3" s="73" t="s">
        <v>233</v>
      </c>
      <c r="C3" s="74" t="s">
        <v>159</v>
      </c>
      <c r="D3" s="74"/>
      <c r="E3" s="74" t="s">
        <v>138</v>
      </c>
      <c r="F3" s="74"/>
      <c r="G3" s="74" t="s">
        <v>84</v>
      </c>
      <c r="H3" s="74"/>
    </row>
    <row r="4" spans="1:8" ht="24" customHeight="1" x14ac:dyDescent="0.35">
      <c r="B4" s="73"/>
      <c r="C4" s="141" t="s">
        <v>154</v>
      </c>
      <c r="D4" s="272" t="s">
        <v>259</v>
      </c>
      <c r="E4" s="141" t="s">
        <v>154</v>
      </c>
      <c r="F4" s="272" t="s">
        <v>259</v>
      </c>
      <c r="G4" s="141" t="s">
        <v>154</v>
      </c>
      <c r="H4" s="272" t="s">
        <v>259</v>
      </c>
    </row>
    <row r="5" spans="1:8" ht="25" customHeight="1" x14ac:dyDescent="0.35">
      <c r="B5" s="273" t="s">
        <v>238</v>
      </c>
      <c r="C5" s="227">
        <v>13</v>
      </c>
      <c r="D5" s="227">
        <v>136427.46023270002</v>
      </c>
      <c r="E5" s="227">
        <v>15</v>
      </c>
      <c r="F5" s="227">
        <v>113492.707049</v>
      </c>
      <c r="G5" s="227">
        <v>28</v>
      </c>
      <c r="H5" s="227">
        <v>249920.16728170001</v>
      </c>
    </row>
    <row r="6" spans="1:8" ht="25" customHeight="1" x14ac:dyDescent="0.35">
      <c r="A6" s="55"/>
      <c r="B6" s="274" t="s">
        <v>245</v>
      </c>
      <c r="C6" s="193">
        <v>4</v>
      </c>
      <c r="D6" s="193">
        <v>117787.41723400001</v>
      </c>
      <c r="E6" s="193">
        <v>0</v>
      </c>
      <c r="F6" s="193">
        <v>0</v>
      </c>
      <c r="G6" s="193">
        <v>4</v>
      </c>
      <c r="H6" s="193">
        <v>117787.41723400001</v>
      </c>
    </row>
    <row r="7" spans="1:8" ht="25" customHeight="1" x14ac:dyDescent="0.35">
      <c r="B7" s="275" t="s">
        <v>260</v>
      </c>
      <c r="C7" s="193">
        <v>4</v>
      </c>
      <c r="D7" s="193">
        <v>89438.5222889</v>
      </c>
      <c r="E7" s="193">
        <v>20</v>
      </c>
      <c r="F7" s="193">
        <v>582323.95344310021</v>
      </c>
      <c r="G7" s="193">
        <v>24</v>
      </c>
      <c r="H7" s="193">
        <v>671762.4757320002</v>
      </c>
    </row>
    <row r="8" spans="1:8" ht="25" customHeight="1" x14ac:dyDescent="0.35">
      <c r="B8" s="274" t="s">
        <v>249</v>
      </c>
      <c r="C8" s="193">
        <v>2</v>
      </c>
      <c r="D8" s="193">
        <v>43066.068869900002</v>
      </c>
      <c r="E8" s="193">
        <v>8</v>
      </c>
      <c r="F8" s="193">
        <v>389027.73985120014</v>
      </c>
      <c r="G8" s="193">
        <v>10</v>
      </c>
      <c r="H8" s="193">
        <v>432093.80872110015</v>
      </c>
    </row>
    <row r="9" spans="1:8" ht="25" customHeight="1" x14ac:dyDescent="0.35">
      <c r="A9" s="55"/>
      <c r="B9" s="274" t="s">
        <v>261</v>
      </c>
      <c r="C9" s="193">
        <v>12</v>
      </c>
      <c r="D9" s="193">
        <v>2199571.4639216983</v>
      </c>
      <c r="E9" s="193">
        <v>14</v>
      </c>
      <c r="F9" s="193">
        <v>12399850.041116901</v>
      </c>
      <c r="G9" s="193">
        <v>26</v>
      </c>
      <c r="H9" s="193">
        <v>14599421.505038599</v>
      </c>
    </row>
    <row r="10" spans="1:8" ht="25" customHeight="1" x14ac:dyDescent="0.35">
      <c r="B10" s="275" t="s">
        <v>262</v>
      </c>
      <c r="C10" s="193">
        <v>8</v>
      </c>
      <c r="D10" s="193">
        <v>24074.678444199995</v>
      </c>
      <c r="E10" s="193">
        <v>13</v>
      </c>
      <c r="F10" s="193">
        <v>216607.69612409995</v>
      </c>
      <c r="G10" s="193">
        <v>21</v>
      </c>
      <c r="H10" s="193">
        <v>240682.37456829994</v>
      </c>
    </row>
    <row r="11" spans="1:8" ht="25" customHeight="1" x14ac:dyDescent="0.35">
      <c r="B11" s="275" t="s">
        <v>263</v>
      </c>
      <c r="C11" s="193">
        <v>2</v>
      </c>
      <c r="D11" s="193">
        <v>19522.201140000001</v>
      </c>
      <c r="E11" s="193">
        <v>1</v>
      </c>
      <c r="F11" s="193">
        <v>14356.388880000002</v>
      </c>
      <c r="G11" s="193">
        <v>3</v>
      </c>
      <c r="H11" s="193">
        <v>33878.590020000003</v>
      </c>
    </row>
    <row r="12" spans="1:8" ht="25" customHeight="1" x14ac:dyDescent="0.35">
      <c r="B12" s="274" t="s">
        <v>255</v>
      </c>
      <c r="C12" s="193">
        <v>2</v>
      </c>
      <c r="D12" s="193">
        <v>135671.9465896</v>
      </c>
      <c r="E12" s="193">
        <v>6</v>
      </c>
      <c r="F12" s="193">
        <v>1286345.5099173</v>
      </c>
      <c r="G12" s="193">
        <v>8</v>
      </c>
      <c r="H12" s="193">
        <v>1422017.4565069</v>
      </c>
    </row>
    <row r="13" spans="1:8" ht="25" customHeight="1" x14ac:dyDescent="0.35">
      <c r="A13" s="55"/>
      <c r="B13" s="274" t="s">
        <v>254</v>
      </c>
      <c r="C13" s="193">
        <v>3</v>
      </c>
      <c r="D13" s="193">
        <v>39530.380999000001</v>
      </c>
      <c r="E13" s="193">
        <v>6</v>
      </c>
      <c r="F13" s="193">
        <v>99200.806839600002</v>
      </c>
      <c r="G13" s="193">
        <v>9</v>
      </c>
      <c r="H13" s="193">
        <v>138731.18783860002</v>
      </c>
    </row>
    <row r="14" spans="1:8" ht="25" customHeight="1" x14ac:dyDescent="0.35">
      <c r="B14" s="276" t="s">
        <v>84</v>
      </c>
      <c r="C14" s="194">
        <v>50</v>
      </c>
      <c r="D14" s="194">
        <v>2805090.139719998</v>
      </c>
      <c r="E14" s="194">
        <v>83</v>
      </c>
      <c r="F14" s="194">
        <v>15101204.843221201</v>
      </c>
      <c r="G14" s="194">
        <v>133</v>
      </c>
      <c r="H14" s="194">
        <v>17906294.982941199</v>
      </c>
    </row>
    <row r="15" spans="1:8" ht="25" customHeight="1" x14ac:dyDescent="0.35">
      <c r="B15" s="42" t="s">
        <v>264</v>
      </c>
      <c r="C15" s="165"/>
      <c r="D15" s="165"/>
      <c r="E15" s="165"/>
      <c r="F15" s="165"/>
      <c r="G15" s="165"/>
      <c r="H15" s="165"/>
    </row>
    <row r="16" spans="1:8" ht="16" customHeight="1" x14ac:dyDescent="0.35">
      <c r="B16" s="40"/>
      <c r="C16" s="165"/>
      <c r="D16" s="165"/>
      <c r="E16" s="165"/>
      <c r="F16" s="165"/>
      <c r="G16" s="165"/>
      <c r="H16" s="165"/>
    </row>
    <row r="17" spans="2:8" ht="16" customHeight="1" x14ac:dyDescent="0.35">
      <c r="B17" s="72" t="s">
        <v>265</v>
      </c>
      <c r="C17" s="72"/>
      <c r="D17" s="72"/>
      <c r="E17" s="72"/>
      <c r="F17" s="72"/>
      <c r="G17" s="72"/>
      <c r="H17" s="72"/>
    </row>
    <row r="18" spans="2:8" ht="16" customHeight="1" x14ac:dyDescent="0.35"/>
    <row r="32" spans="2:8" x14ac:dyDescent="0.35">
      <c r="B32" s="72" t="s">
        <v>266</v>
      </c>
      <c r="C32" s="72"/>
      <c r="D32" s="72"/>
      <c r="E32" s="72"/>
      <c r="F32" s="72"/>
      <c r="G32" s="72"/>
      <c r="H32" s="72"/>
    </row>
  </sheetData>
  <mergeCells count="8">
    <mergeCell ref="B17:H17"/>
    <mergeCell ref="B32:H32"/>
    <mergeCell ref="B1:H1"/>
    <mergeCell ref="G2:H2"/>
    <mergeCell ref="B3:B4"/>
    <mergeCell ref="C3:D3"/>
    <mergeCell ref="E3:F3"/>
    <mergeCell ref="G3:H3"/>
  </mergeCells>
  <pageMargins left="0.59055118110236227" right="0.59055118110236227" top="0.59055118110236227" bottom="0.59055118110236227" header="0" footer="0"/>
  <pageSetup paperSize="9" scale="98"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17">
    <pageSetUpPr fitToPage="1"/>
  </sheetPr>
  <dimension ref="A1:H35"/>
  <sheetViews>
    <sheetView showGridLines="0" topLeftCell="A24" workbookViewId="0">
      <selection activeCell="B35" sqref="B35"/>
    </sheetView>
  </sheetViews>
  <sheetFormatPr defaultColWidth="9.1796875" defaultRowHeight="13" x14ac:dyDescent="0.35"/>
  <cols>
    <col min="1" max="1" width="4.7265625" style="3" customWidth="1"/>
    <col min="2" max="2" width="40.1796875" style="8" customWidth="1"/>
    <col min="3" max="3" width="6.1796875" style="8" bestFit="1" customWidth="1"/>
    <col min="4" max="4" width="10.7265625" style="8" customWidth="1"/>
    <col min="5" max="5" width="6" style="8" customWidth="1"/>
    <col min="6" max="6" width="10.7265625" style="8" customWidth="1"/>
    <col min="7" max="7" width="6" style="8" customWidth="1"/>
    <col min="8" max="8" width="10.7265625" style="8" customWidth="1"/>
    <col min="9" max="16384" width="9.1796875" style="3"/>
  </cols>
  <sheetData>
    <row r="1" spans="1:8" ht="28.5" customHeight="1" x14ac:dyDescent="0.35">
      <c r="B1" s="237" t="s">
        <v>267</v>
      </c>
      <c r="C1" s="237"/>
      <c r="D1" s="237"/>
      <c r="E1" s="237"/>
      <c r="F1" s="237"/>
      <c r="G1" s="237"/>
      <c r="H1" s="237"/>
    </row>
    <row r="2" spans="1:8" x14ac:dyDescent="0.3">
      <c r="B2" s="47"/>
      <c r="C2" s="5"/>
      <c r="D2" s="5"/>
      <c r="E2" s="5"/>
      <c r="F2" s="5"/>
      <c r="G2" s="214" t="s">
        <v>98</v>
      </c>
      <c r="H2" s="214"/>
    </row>
    <row r="3" spans="1:8" x14ac:dyDescent="0.35">
      <c r="B3" s="73" t="s">
        <v>233</v>
      </c>
      <c r="C3" s="74" t="s">
        <v>159</v>
      </c>
      <c r="D3" s="74"/>
      <c r="E3" s="74" t="s">
        <v>138</v>
      </c>
      <c r="F3" s="74"/>
      <c r="G3" s="74" t="s">
        <v>84</v>
      </c>
      <c r="H3" s="74"/>
    </row>
    <row r="4" spans="1:8" ht="21.75" customHeight="1" x14ac:dyDescent="0.35">
      <c r="B4" s="73"/>
      <c r="C4" s="141" t="s">
        <v>154</v>
      </c>
      <c r="D4" s="272" t="s">
        <v>155</v>
      </c>
      <c r="E4" s="141" t="s">
        <v>154</v>
      </c>
      <c r="F4" s="272" t="s">
        <v>155</v>
      </c>
      <c r="G4" s="141" t="s">
        <v>154</v>
      </c>
      <c r="H4" s="272" t="s">
        <v>155</v>
      </c>
    </row>
    <row r="5" spans="1:8" ht="22" customHeight="1" x14ac:dyDescent="0.35">
      <c r="B5" s="273" t="s">
        <v>238</v>
      </c>
      <c r="C5" s="227">
        <v>89</v>
      </c>
      <c r="D5" s="227">
        <v>25334.45332750001</v>
      </c>
      <c r="E5" s="227">
        <v>80</v>
      </c>
      <c r="F5" s="227">
        <v>63033.540810400023</v>
      </c>
      <c r="G5" s="227">
        <v>169</v>
      </c>
      <c r="H5" s="227">
        <v>88367.994137900037</v>
      </c>
    </row>
    <row r="6" spans="1:8" ht="22" customHeight="1" x14ac:dyDescent="0.35">
      <c r="A6" s="55"/>
      <c r="B6" s="274" t="s">
        <v>245</v>
      </c>
      <c r="C6" s="193">
        <v>21</v>
      </c>
      <c r="D6" s="193">
        <v>10180.731230000001</v>
      </c>
      <c r="E6" s="193">
        <v>6</v>
      </c>
      <c r="F6" s="193">
        <v>2014.6740572999997</v>
      </c>
      <c r="G6" s="193">
        <v>27</v>
      </c>
      <c r="H6" s="193">
        <v>12195.4052873</v>
      </c>
    </row>
    <row r="7" spans="1:8" ht="22" customHeight="1" x14ac:dyDescent="0.35">
      <c r="B7" s="275" t="s">
        <v>260</v>
      </c>
      <c r="C7" s="193">
        <v>168</v>
      </c>
      <c r="D7" s="193">
        <v>72353.250067699977</v>
      </c>
      <c r="E7" s="193">
        <v>144</v>
      </c>
      <c r="F7" s="193">
        <v>64930.981977200012</v>
      </c>
      <c r="G7" s="193">
        <v>312</v>
      </c>
      <c r="H7" s="193">
        <v>137284.23204489998</v>
      </c>
    </row>
    <row r="8" spans="1:8" ht="22" customHeight="1" x14ac:dyDescent="0.35">
      <c r="B8" s="274" t="s">
        <v>249</v>
      </c>
      <c r="C8" s="193">
        <v>30</v>
      </c>
      <c r="D8" s="193">
        <v>117792.59409750001</v>
      </c>
      <c r="E8" s="193">
        <v>29</v>
      </c>
      <c r="F8" s="193">
        <v>24995.448421900008</v>
      </c>
      <c r="G8" s="193">
        <v>59</v>
      </c>
      <c r="H8" s="193">
        <v>142788.04251940001</v>
      </c>
    </row>
    <row r="9" spans="1:8" ht="22" customHeight="1" x14ac:dyDescent="0.35">
      <c r="A9" s="55"/>
      <c r="B9" s="274" t="s">
        <v>261</v>
      </c>
      <c r="C9" s="193">
        <v>66</v>
      </c>
      <c r="D9" s="193">
        <v>152514.96993419991</v>
      </c>
      <c r="E9" s="193">
        <v>43</v>
      </c>
      <c r="F9" s="193">
        <v>48794.841113000009</v>
      </c>
      <c r="G9" s="193">
        <v>109</v>
      </c>
      <c r="H9" s="193">
        <v>201309.81104719991</v>
      </c>
    </row>
    <row r="10" spans="1:8" ht="22" customHeight="1" x14ac:dyDescent="0.35">
      <c r="B10" s="275" t="s">
        <v>262</v>
      </c>
      <c r="C10" s="193">
        <v>25</v>
      </c>
      <c r="D10" s="193">
        <v>11124.391257600002</v>
      </c>
      <c r="E10" s="193">
        <v>25</v>
      </c>
      <c r="F10" s="193">
        <v>74241.03348860002</v>
      </c>
      <c r="G10" s="193">
        <v>50</v>
      </c>
      <c r="H10" s="193">
        <v>85365.42474620002</v>
      </c>
    </row>
    <row r="11" spans="1:8" ht="22" customHeight="1" x14ac:dyDescent="0.35">
      <c r="B11" s="275" t="s">
        <v>263</v>
      </c>
      <c r="C11" s="193">
        <v>32</v>
      </c>
      <c r="D11" s="193">
        <v>6269.4974999999995</v>
      </c>
      <c r="E11" s="193">
        <v>58</v>
      </c>
      <c r="F11" s="193">
        <v>37885.111152099998</v>
      </c>
      <c r="G11" s="193">
        <v>90</v>
      </c>
      <c r="H11" s="193">
        <v>44154.608652099996</v>
      </c>
    </row>
    <row r="12" spans="1:8" ht="22" customHeight="1" x14ac:dyDescent="0.35">
      <c r="B12" s="274" t="s">
        <v>255</v>
      </c>
      <c r="C12" s="193">
        <v>183</v>
      </c>
      <c r="D12" s="193">
        <v>93096.486297299998</v>
      </c>
      <c r="E12" s="193">
        <v>217</v>
      </c>
      <c r="F12" s="193">
        <v>65093.607237599936</v>
      </c>
      <c r="G12" s="193">
        <v>400</v>
      </c>
      <c r="H12" s="193">
        <v>158190.09353489993</v>
      </c>
    </row>
    <row r="13" spans="1:8" ht="22" customHeight="1" x14ac:dyDescent="0.35">
      <c r="A13" s="55"/>
      <c r="B13" s="274" t="s">
        <v>254</v>
      </c>
      <c r="C13" s="193">
        <v>72</v>
      </c>
      <c r="D13" s="193">
        <v>14793.929267</v>
      </c>
      <c r="E13" s="193">
        <v>57</v>
      </c>
      <c r="F13" s="193">
        <v>22740.67109130001</v>
      </c>
      <c r="G13" s="193">
        <v>129</v>
      </c>
      <c r="H13" s="193">
        <v>37534.600358300013</v>
      </c>
    </row>
    <row r="14" spans="1:8" ht="22" customHeight="1" x14ac:dyDescent="0.35">
      <c r="B14" s="148" t="s">
        <v>84</v>
      </c>
      <c r="C14" s="194">
        <v>686</v>
      </c>
      <c r="D14" s="194">
        <v>503460.30297879985</v>
      </c>
      <c r="E14" s="194">
        <v>659</v>
      </c>
      <c r="F14" s="194">
        <v>403729.90934940003</v>
      </c>
      <c r="G14" s="194">
        <v>1345</v>
      </c>
      <c r="H14" s="194">
        <v>907190.21232819988</v>
      </c>
    </row>
    <row r="15" spans="1:8" ht="25" customHeight="1" x14ac:dyDescent="0.35">
      <c r="B15" s="47"/>
      <c r="C15" s="231"/>
      <c r="D15" s="232"/>
      <c r="E15" s="231"/>
      <c r="F15" s="232"/>
      <c r="G15" s="231"/>
      <c r="H15" s="232"/>
    </row>
    <row r="16" spans="1:8" ht="16" customHeight="1" x14ac:dyDescent="0.35">
      <c r="B16" s="237" t="s">
        <v>268</v>
      </c>
      <c r="C16" s="237"/>
      <c r="D16" s="237"/>
      <c r="E16" s="237"/>
      <c r="F16" s="237"/>
      <c r="G16" s="237"/>
      <c r="H16" s="237"/>
    </row>
    <row r="17" spans="2:2" ht="24" customHeight="1" x14ac:dyDescent="0.35"/>
    <row r="19" spans="2:2" ht="4.5" customHeight="1" x14ac:dyDescent="0.35"/>
    <row r="32" spans="2:2" x14ac:dyDescent="0.35">
      <c r="B32" s="13"/>
    </row>
    <row r="34" spans="2:8" ht="12.75" customHeight="1" x14ac:dyDescent="0.35">
      <c r="B34" s="237" t="s">
        <v>269</v>
      </c>
      <c r="C34" s="237"/>
      <c r="D34" s="237"/>
      <c r="E34" s="237"/>
      <c r="F34" s="237"/>
      <c r="G34" s="237"/>
      <c r="H34" s="237"/>
    </row>
    <row r="35" spans="2:8" ht="16.5" customHeight="1" x14ac:dyDescent="0.35"/>
  </sheetData>
  <mergeCells count="8">
    <mergeCell ref="B16:H16"/>
    <mergeCell ref="B34:H34"/>
    <mergeCell ref="B1:H1"/>
    <mergeCell ref="G2:H2"/>
    <mergeCell ref="B3:B4"/>
    <mergeCell ref="C3:D3"/>
    <mergeCell ref="E3:F3"/>
    <mergeCell ref="G3:H3"/>
  </mergeCells>
  <pageMargins left="0.59055118110236227" right="0.59055118110236227" top="0.59055118110236227" bottom="0.59055118110236227" header="0" footer="0"/>
  <pageSetup paperSize="9" scale="9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lha18">
    <pageSetUpPr fitToPage="1"/>
  </sheetPr>
  <dimension ref="A1:D30"/>
  <sheetViews>
    <sheetView showGridLines="0" topLeftCell="A15" workbookViewId="0">
      <selection activeCell="A24" sqref="A24"/>
    </sheetView>
  </sheetViews>
  <sheetFormatPr defaultColWidth="9.1796875" defaultRowHeight="13" x14ac:dyDescent="0.35"/>
  <cols>
    <col min="1" max="1" width="33.453125" style="24" customWidth="1"/>
    <col min="2" max="4" width="15.7265625" style="3" customWidth="1"/>
    <col min="5" max="16384" width="9.1796875" style="3"/>
  </cols>
  <sheetData>
    <row r="1" spans="1:4" x14ac:dyDescent="0.35">
      <c r="A1" s="111" t="s">
        <v>270</v>
      </c>
      <c r="B1" s="111"/>
      <c r="C1" s="111"/>
      <c r="D1" s="111"/>
    </row>
    <row r="2" spans="1:4" x14ac:dyDescent="0.35">
      <c r="A2" s="23"/>
      <c r="B2" s="92"/>
      <c r="C2" s="92"/>
      <c r="D2" s="92"/>
    </row>
    <row r="3" spans="1:4" ht="22" customHeight="1" x14ac:dyDescent="0.35">
      <c r="A3" s="94"/>
      <c r="B3" s="141">
        <v>2020</v>
      </c>
      <c r="C3" s="141">
        <v>2021</v>
      </c>
      <c r="D3" s="141">
        <v>2022</v>
      </c>
    </row>
    <row r="4" spans="1:4" ht="22" customHeight="1" x14ac:dyDescent="0.35">
      <c r="A4" s="190" t="s">
        <v>84</v>
      </c>
      <c r="B4" s="191">
        <v>391693</v>
      </c>
      <c r="C4" s="191">
        <v>418922</v>
      </c>
      <c r="D4" s="191">
        <v>443929</v>
      </c>
    </row>
    <row r="5" spans="1:4" ht="22" customHeight="1" x14ac:dyDescent="0.35">
      <c r="A5" s="277" t="s">
        <v>271</v>
      </c>
      <c r="B5" s="193">
        <v>163629</v>
      </c>
      <c r="C5" s="193">
        <v>176699</v>
      </c>
      <c r="D5" s="193">
        <v>188987</v>
      </c>
    </row>
    <row r="6" spans="1:4" ht="21.75" customHeight="1" x14ac:dyDescent="0.35">
      <c r="A6" s="277" t="s">
        <v>272</v>
      </c>
      <c r="B6" s="193">
        <v>228064</v>
      </c>
      <c r="C6" s="193">
        <v>242223</v>
      </c>
      <c r="D6" s="193">
        <v>254942</v>
      </c>
    </row>
    <row r="7" spans="1:4" ht="22" customHeight="1" x14ac:dyDescent="0.35">
      <c r="A7" s="169" t="s">
        <v>176</v>
      </c>
      <c r="B7" s="194">
        <v>107047</v>
      </c>
      <c r="C7" s="194">
        <v>103701</v>
      </c>
      <c r="D7" s="194">
        <v>102473</v>
      </c>
    </row>
    <row r="8" spans="1:4" ht="22" customHeight="1" x14ac:dyDescent="0.35">
      <c r="A8" s="277" t="s">
        <v>271</v>
      </c>
      <c r="B8" s="193">
        <v>43101</v>
      </c>
      <c r="C8" s="193">
        <v>42095</v>
      </c>
      <c r="D8" s="193">
        <v>42061</v>
      </c>
    </row>
    <row r="9" spans="1:4" ht="22" customHeight="1" x14ac:dyDescent="0.35">
      <c r="A9" s="277" t="s">
        <v>272</v>
      </c>
      <c r="B9" s="193">
        <v>63946</v>
      </c>
      <c r="C9" s="193">
        <v>61606</v>
      </c>
      <c r="D9" s="193">
        <v>60412</v>
      </c>
    </row>
    <row r="10" spans="1:4" ht="22" customHeight="1" x14ac:dyDescent="0.35">
      <c r="A10" s="148" t="s">
        <v>89</v>
      </c>
      <c r="B10" s="194">
        <v>204115</v>
      </c>
      <c r="C10" s="194">
        <v>227673</v>
      </c>
      <c r="D10" s="194">
        <v>248273</v>
      </c>
    </row>
    <row r="11" spans="1:4" ht="22" customHeight="1" x14ac:dyDescent="0.35">
      <c r="A11" s="277" t="s">
        <v>271</v>
      </c>
      <c r="B11" s="193">
        <v>82921</v>
      </c>
      <c r="C11" s="193">
        <v>93601</v>
      </c>
      <c r="D11" s="193">
        <v>103145</v>
      </c>
    </row>
    <row r="12" spans="1:4" ht="22" customHeight="1" x14ac:dyDescent="0.35">
      <c r="A12" s="277" t="s">
        <v>272</v>
      </c>
      <c r="B12" s="193">
        <v>121194</v>
      </c>
      <c r="C12" s="193">
        <v>134072</v>
      </c>
      <c r="D12" s="193">
        <v>145128</v>
      </c>
    </row>
    <row r="13" spans="1:4" ht="22" customHeight="1" x14ac:dyDescent="0.35">
      <c r="A13" s="157" t="s">
        <v>92</v>
      </c>
      <c r="B13" s="194">
        <v>80320</v>
      </c>
      <c r="C13" s="194">
        <v>87340</v>
      </c>
      <c r="D13" s="194">
        <v>92981</v>
      </c>
    </row>
    <row r="14" spans="1:4" ht="22" customHeight="1" x14ac:dyDescent="0.35">
      <c r="A14" s="277" t="s">
        <v>271</v>
      </c>
      <c r="B14" s="193">
        <v>37543</v>
      </c>
      <c r="C14" s="193">
        <v>40941</v>
      </c>
      <c r="D14" s="193">
        <v>43723</v>
      </c>
    </row>
    <row r="15" spans="1:4" ht="22" customHeight="1" x14ac:dyDescent="0.35">
      <c r="A15" s="277" t="s">
        <v>272</v>
      </c>
      <c r="B15" s="193">
        <v>42777</v>
      </c>
      <c r="C15" s="193">
        <v>46399</v>
      </c>
      <c r="D15" s="193">
        <v>49258</v>
      </c>
    </row>
    <row r="16" spans="1:4" ht="22" customHeight="1" x14ac:dyDescent="0.35">
      <c r="A16" s="169" t="s">
        <v>93</v>
      </c>
      <c r="B16" s="194">
        <v>211</v>
      </c>
      <c r="C16" s="194">
        <v>208</v>
      </c>
      <c r="D16" s="194">
        <v>202</v>
      </c>
    </row>
    <row r="17" spans="1:4" ht="22" customHeight="1" x14ac:dyDescent="0.35">
      <c r="A17" s="277" t="s">
        <v>271</v>
      </c>
      <c r="B17" s="193">
        <v>64</v>
      </c>
      <c r="C17" s="193">
        <v>62</v>
      </c>
      <c r="D17" s="193">
        <v>58</v>
      </c>
    </row>
    <row r="18" spans="1:4" ht="22" customHeight="1" x14ac:dyDescent="0.35">
      <c r="A18" s="277" t="s">
        <v>272</v>
      </c>
      <c r="B18" s="193">
        <v>147</v>
      </c>
      <c r="C18" s="193">
        <v>146</v>
      </c>
      <c r="D18" s="193">
        <v>144</v>
      </c>
    </row>
    <row r="19" spans="1:4" x14ac:dyDescent="0.35">
      <c r="A19" s="196"/>
      <c r="B19" s="232"/>
      <c r="C19" s="232"/>
      <c r="D19" s="232"/>
    </row>
    <row r="20" spans="1:4" x14ac:dyDescent="0.35">
      <c r="A20" s="23"/>
      <c r="B20" s="92"/>
      <c r="C20" s="92"/>
      <c r="D20" s="92"/>
    </row>
    <row r="21" spans="1:4" x14ac:dyDescent="0.35">
      <c r="A21" s="23"/>
      <c r="B21" s="92"/>
      <c r="C21" s="92"/>
      <c r="D21" s="92"/>
    </row>
    <row r="22" spans="1:4" x14ac:dyDescent="0.35">
      <c r="A22" s="111" t="s">
        <v>273</v>
      </c>
      <c r="B22" s="111"/>
      <c r="C22" s="111"/>
      <c r="D22" s="111"/>
    </row>
    <row r="23" spans="1:4" x14ac:dyDescent="0.35">
      <c r="B23" s="110"/>
      <c r="C23" s="110"/>
      <c r="D23" s="110"/>
    </row>
    <row r="24" spans="1:4" x14ac:dyDescent="0.35">
      <c r="B24" s="110"/>
      <c r="C24" s="110"/>
      <c r="D24" s="110"/>
    </row>
    <row r="25" spans="1:4" x14ac:dyDescent="0.35">
      <c r="B25" s="110"/>
      <c r="C25" s="110"/>
      <c r="D25" s="110"/>
    </row>
    <row r="26" spans="1:4" x14ac:dyDescent="0.35">
      <c r="B26" s="110"/>
      <c r="C26" s="110"/>
      <c r="D26" s="110"/>
    </row>
    <row r="27" spans="1:4" x14ac:dyDescent="0.35">
      <c r="B27" s="110"/>
      <c r="C27" s="110"/>
      <c r="D27" s="110"/>
    </row>
    <row r="28" spans="1:4" x14ac:dyDescent="0.35">
      <c r="B28" s="110"/>
      <c r="C28" s="110"/>
      <c r="D28" s="110"/>
    </row>
    <row r="29" spans="1:4" x14ac:dyDescent="0.35">
      <c r="B29" s="110"/>
      <c r="C29" s="110"/>
      <c r="D29" s="110"/>
    </row>
    <row r="30" spans="1:4" x14ac:dyDescent="0.35">
      <c r="B30" s="110"/>
      <c r="C30" s="110"/>
      <c r="D30" s="110"/>
    </row>
  </sheetData>
  <mergeCells count="2">
    <mergeCell ref="A1:D1"/>
    <mergeCell ref="A22:D22"/>
  </mergeCells>
  <printOptions horizontalCentered="1"/>
  <pageMargins left="0.78740157480314965" right="0.78740157480314965" top="0.59055118110236227" bottom="0.59055118110236227" header="0" footer="0"/>
  <pageSetup paperSize="9" scale="95"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lha19"/>
  <dimension ref="A1:J26"/>
  <sheetViews>
    <sheetView showGridLines="0" topLeftCell="A16" workbookViewId="0">
      <selection activeCell="A24" sqref="A24"/>
    </sheetView>
  </sheetViews>
  <sheetFormatPr defaultColWidth="9.1796875" defaultRowHeight="13" x14ac:dyDescent="0.35"/>
  <cols>
    <col min="1" max="1" width="13.453125" style="24" customWidth="1"/>
    <col min="2" max="2" width="5" style="24" customWidth="1"/>
    <col min="3" max="3" width="10.54296875" style="24" customWidth="1"/>
    <col min="4" max="4" width="7.81640625" style="24" bestFit="1" customWidth="1"/>
    <col min="5" max="5" width="5.81640625" style="24" customWidth="1"/>
    <col min="6" max="6" width="10.453125" style="24" bestFit="1" customWidth="1"/>
    <col min="7" max="7" width="8.7265625" style="24" bestFit="1" customWidth="1"/>
    <col min="8" max="8" width="5.81640625" style="24" customWidth="1"/>
    <col min="9" max="9" width="10.453125" style="24" bestFit="1" customWidth="1"/>
    <col min="10" max="10" width="8.7265625" style="24" bestFit="1" customWidth="1"/>
    <col min="11" max="16384" width="9.1796875" style="3"/>
  </cols>
  <sheetData>
    <row r="1" spans="1:10" ht="15.75" customHeight="1" x14ac:dyDescent="0.35">
      <c r="A1" s="111" t="s">
        <v>274</v>
      </c>
      <c r="B1" s="111"/>
      <c r="C1" s="111"/>
      <c r="D1" s="111"/>
      <c r="E1" s="111"/>
      <c r="F1" s="111"/>
      <c r="G1" s="111"/>
      <c r="H1" s="111"/>
      <c r="I1" s="111"/>
      <c r="J1" s="111"/>
    </row>
    <row r="2" spans="1:10" x14ac:dyDescent="0.35">
      <c r="A2" s="56"/>
      <c r="B2" s="23"/>
      <c r="C2" s="23"/>
      <c r="D2" s="23"/>
      <c r="E2" s="23"/>
      <c r="F2" s="23"/>
      <c r="G2" s="23"/>
      <c r="H2" s="23"/>
      <c r="I2" s="23"/>
      <c r="J2" s="23"/>
    </row>
    <row r="3" spans="1:10" x14ac:dyDescent="0.3">
      <c r="A3" s="23"/>
      <c r="B3" s="23"/>
      <c r="C3" s="23"/>
      <c r="D3" s="23"/>
      <c r="E3" s="23"/>
      <c r="F3" s="23"/>
      <c r="G3" s="23"/>
      <c r="H3" s="23"/>
      <c r="I3" s="214" t="s">
        <v>98</v>
      </c>
      <c r="J3" s="214"/>
    </row>
    <row r="4" spans="1:10" x14ac:dyDescent="0.35">
      <c r="A4" s="113" t="s">
        <v>275</v>
      </c>
      <c r="B4" s="248" t="s">
        <v>159</v>
      </c>
      <c r="C4" s="278"/>
      <c r="D4" s="248"/>
      <c r="E4" s="248" t="s">
        <v>138</v>
      </c>
      <c r="F4" s="248"/>
      <c r="G4" s="248"/>
      <c r="H4" s="248" t="s">
        <v>84</v>
      </c>
      <c r="I4" s="248"/>
      <c r="J4" s="248"/>
    </row>
    <row r="5" spans="1:10" ht="12.75" customHeight="1" x14ac:dyDescent="0.35">
      <c r="A5" s="113"/>
      <c r="B5" s="279" t="s">
        <v>154</v>
      </c>
      <c r="C5" s="279" t="s">
        <v>155</v>
      </c>
      <c r="D5" s="280" t="s">
        <v>276</v>
      </c>
      <c r="E5" s="279" t="s">
        <v>154</v>
      </c>
      <c r="F5" s="279" t="s">
        <v>155</v>
      </c>
      <c r="G5" s="280" t="s">
        <v>276</v>
      </c>
      <c r="H5" s="279" t="s">
        <v>154</v>
      </c>
      <c r="I5" s="279" t="s">
        <v>155</v>
      </c>
      <c r="J5" s="280" t="s">
        <v>276</v>
      </c>
    </row>
    <row r="6" spans="1:10" ht="12.75" customHeight="1" x14ac:dyDescent="0.35">
      <c r="A6" s="113"/>
      <c r="B6" s="279" t="s">
        <v>277</v>
      </c>
      <c r="C6" s="279" t="s">
        <v>278</v>
      </c>
      <c r="D6" s="280" t="s">
        <v>279</v>
      </c>
      <c r="E6" s="279" t="s">
        <v>277</v>
      </c>
      <c r="F6" s="279" t="s">
        <v>278</v>
      </c>
      <c r="G6" s="280" t="s">
        <v>279</v>
      </c>
      <c r="H6" s="279" t="s">
        <v>277</v>
      </c>
      <c r="I6" s="279" t="s">
        <v>278</v>
      </c>
      <c r="J6" s="280" t="s">
        <v>279</v>
      </c>
    </row>
    <row r="7" spans="1:10" ht="24" customHeight="1" x14ac:dyDescent="0.35">
      <c r="A7" s="281" t="s">
        <v>280</v>
      </c>
      <c r="B7" s="251">
        <v>8</v>
      </c>
      <c r="C7" s="251">
        <v>40334.932608799994</v>
      </c>
      <c r="D7" s="251">
        <v>153</v>
      </c>
      <c r="E7" s="251">
        <v>21</v>
      </c>
      <c r="F7" s="251">
        <v>182026.70373500002</v>
      </c>
      <c r="G7" s="251">
        <v>290</v>
      </c>
      <c r="H7" s="251">
        <v>29</v>
      </c>
      <c r="I7" s="251">
        <v>222361.6363438</v>
      </c>
      <c r="J7" s="251">
        <v>443</v>
      </c>
    </row>
    <row r="8" spans="1:10" ht="24" customHeight="1" x14ac:dyDescent="0.35">
      <c r="A8" s="282" t="s">
        <v>281</v>
      </c>
      <c r="B8" s="253">
        <v>5</v>
      </c>
      <c r="C8" s="253">
        <v>18502.910331900002</v>
      </c>
      <c r="D8" s="253">
        <v>345</v>
      </c>
      <c r="E8" s="253">
        <v>5</v>
      </c>
      <c r="F8" s="253">
        <v>15413.1582999</v>
      </c>
      <c r="G8" s="253">
        <v>360</v>
      </c>
      <c r="H8" s="253">
        <v>10</v>
      </c>
      <c r="I8" s="253">
        <v>33916.068631800001</v>
      </c>
      <c r="J8" s="253">
        <v>705</v>
      </c>
    </row>
    <row r="9" spans="1:10" ht="24" customHeight="1" x14ac:dyDescent="0.35">
      <c r="A9" s="282" t="s">
        <v>282</v>
      </c>
      <c r="B9" s="253">
        <v>6</v>
      </c>
      <c r="C9" s="253">
        <v>58331.441714000001</v>
      </c>
      <c r="D9" s="253">
        <v>912</v>
      </c>
      <c r="E9" s="253">
        <v>17</v>
      </c>
      <c r="F9" s="253">
        <v>483334.14604560001</v>
      </c>
      <c r="G9" s="253">
        <v>2943</v>
      </c>
      <c r="H9" s="253">
        <v>23</v>
      </c>
      <c r="I9" s="253">
        <v>541665.58775960002</v>
      </c>
      <c r="J9" s="253">
        <v>3855</v>
      </c>
    </row>
    <row r="10" spans="1:10" ht="24" customHeight="1" x14ac:dyDescent="0.35">
      <c r="A10" s="282" t="s">
        <v>283</v>
      </c>
      <c r="B10" s="253">
        <v>17</v>
      </c>
      <c r="C10" s="253">
        <v>394925.58686539996</v>
      </c>
      <c r="D10" s="253">
        <v>6760</v>
      </c>
      <c r="E10" s="253">
        <v>11</v>
      </c>
      <c r="F10" s="253">
        <v>124056.90975919997</v>
      </c>
      <c r="G10" s="253">
        <v>4034</v>
      </c>
      <c r="H10" s="253">
        <v>28</v>
      </c>
      <c r="I10" s="253">
        <v>518982.49662459991</v>
      </c>
      <c r="J10" s="253">
        <v>10794</v>
      </c>
    </row>
    <row r="11" spans="1:10" ht="24" customHeight="1" x14ac:dyDescent="0.35">
      <c r="A11" s="283" t="s">
        <v>284</v>
      </c>
      <c r="B11" s="253">
        <v>8</v>
      </c>
      <c r="C11" s="253">
        <v>317021.53024789994</v>
      </c>
      <c r="D11" s="253">
        <v>5749</v>
      </c>
      <c r="E11" s="253">
        <v>12</v>
      </c>
      <c r="F11" s="253">
        <v>692418.06189050013</v>
      </c>
      <c r="G11" s="253">
        <v>8131</v>
      </c>
      <c r="H11" s="253">
        <v>20</v>
      </c>
      <c r="I11" s="253">
        <v>1009439.5921384001</v>
      </c>
      <c r="J11" s="253">
        <v>13880</v>
      </c>
    </row>
    <row r="12" spans="1:10" ht="24" customHeight="1" x14ac:dyDescent="0.35">
      <c r="A12" s="283" t="s">
        <v>285</v>
      </c>
      <c r="B12" s="253">
        <v>1</v>
      </c>
      <c r="C12" s="253">
        <v>40146.473859999998</v>
      </c>
      <c r="D12" s="253">
        <v>1365</v>
      </c>
      <c r="E12" s="253">
        <v>5</v>
      </c>
      <c r="F12" s="253">
        <v>220921.37630909999</v>
      </c>
      <c r="G12" s="253">
        <v>5453</v>
      </c>
      <c r="H12" s="253">
        <v>6</v>
      </c>
      <c r="I12" s="253">
        <v>261067.85016909998</v>
      </c>
      <c r="J12" s="253">
        <v>6818</v>
      </c>
    </row>
    <row r="13" spans="1:10" ht="24" customHeight="1" x14ac:dyDescent="0.35">
      <c r="A13" s="282" t="s">
        <v>286</v>
      </c>
      <c r="B13" s="253">
        <v>2</v>
      </c>
      <c r="C13" s="253">
        <v>106383.851102</v>
      </c>
      <c r="D13" s="253">
        <v>3345</v>
      </c>
      <c r="E13" s="253">
        <v>2</v>
      </c>
      <c r="F13" s="253">
        <v>1711195.3477596999</v>
      </c>
      <c r="G13" s="253">
        <v>3386</v>
      </c>
      <c r="H13" s="253">
        <v>4</v>
      </c>
      <c r="I13" s="253">
        <v>1817579.1988617</v>
      </c>
      <c r="J13" s="253">
        <v>6731</v>
      </c>
    </row>
    <row r="14" spans="1:10" ht="24" customHeight="1" x14ac:dyDescent="0.35">
      <c r="A14" s="282" t="s">
        <v>287</v>
      </c>
      <c r="B14" s="253">
        <v>0</v>
      </c>
      <c r="C14" s="253">
        <v>0</v>
      </c>
      <c r="D14" s="253">
        <v>0</v>
      </c>
      <c r="E14" s="253">
        <v>1</v>
      </c>
      <c r="F14" s="253">
        <v>30330.651619999997</v>
      </c>
      <c r="G14" s="253">
        <v>2092</v>
      </c>
      <c r="H14" s="253">
        <v>1</v>
      </c>
      <c r="I14" s="253">
        <v>30330.651619999997</v>
      </c>
      <c r="J14" s="253">
        <v>2092</v>
      </c>
    </row>
    <row r="15" spans="1:10" ht="24" customHeight="1" x14ac:dyDescent="0.35">
      <c r="A15" s="282" t="s">
        <v>288</v>
      </c>
      <c r="B15" s="253">
        <v>2</v>
      </c>
      <c r="C15" s="253">
        <v>181298.34087000001</v>
      </c>
      <c r="D15" s="253">
        <v>7749</v>
      </c>
      <c r="E15" s="253">
        <v>7</v>
      </c>
      <c r="F15" s="253">
        <v>4776202.1000156999</v>
      </c>
      <c r="G15" s="253">
        <v>25320</v>
      </c>
      <c r="H15" s="253">
        <v>9</v>
      </c>
      <c r="I15" s="253">
        <v>4957500.4408857003</v>
      </c>
      <c r="J15" s="253">
        <v>33069</v>
      </c>
    </row>
    <row r="16" spans="1:10" ht="24" customHeight="1" x14ac:dyDescent="0.35">
      <c r="A16" s="282" t="s">
        <v>289</v>
      </c>
      <c r="B16" s="253">
        <v>1</v>
      </c>
      <c r="C16" s="253">
        <v>1648145.0721199999</v>
      </c>
      <c r="D16" s="253">
        <v>7896</v>
      </c>
      <c r="E16" s="253">
        <v>2</v>
      </c>
      <c r="F16" s="253">
        <v>6865306.3877865002</v>
      </c>
      <c r="G16" s="253">
        <v>16190</v>
      </c>
      <c r="H16" s="253">
        <v>3</v>
      </c>
      <c r="I16" s="253">
        <v>8513451.4599064998</v>
      </c>
      <c r="J16" s="253">
        <v>24086</v>
      </c>
    </row>
    <row r="17" spans="1:10" ht="24" customHeight="1" x14ac:dyDescent="0.35">
      <c r="A17" s="282" t="s">
        <v>290</v>
      </c>
      <c r="B17" s="253">
        <v>0</v>
      </c>
      <c r="C17" s="253">
        <v>0</v>
      </c>
      <c r="D17" s="253">
        <v>0</v>
      </c>
      <c r="E17" s="253">
        <v>0</v>
      </c>
      <c r="F17" s="253">
        <v>0</v>
      </c>
      <c r="G17" s="253">
        <v>0</v>
      </c>
      <c r="H17" s="253">
        <v>0</v>
      </c>
      <c r="I17" s="253">
        <v>0</v>
      </c>
      <c r="J17" s="253">
        <v>0</v>
      </c>
    </row>
    <row r="18" spans="1:10" ht="24" customHeight="1" x14ac:dyDescent="0.35">
      <c r="A18" s="255" t="s">
        <v>84</v>
      </c>
      <c r="B18" s="256">
        <v>50</v>
      </c>
      <c r="C18" s="256">
        <v>2805090.1397199999</v>
      </c>
      <c r="D18" s="256">
        <v>34274</v>
      </c>
      <c r="E18" s="256">
        <v>83</v>
      </c>
      <c r="F18" s="256">
        <v>15101204.843221201</v>
      </c>
      <c r="G18" s="256">
        <v>68199</v>
      </c>
      <c r="H18" s="256">
        <v>133</v>
      </c>
      <c r="I18" s="256">
        <v>17906294.982941199</v>
      </c>
      <c r="J18" s="256">
        <v>102473</v>
      </c>
    </row>
    <row r="19" spans="1:10" x14ac:dyDescent="0.35">
      <c r="A19" s="284"/>
      <c r="B19" s="285"/>
      <c r="C19" s="286"/>
      <c r="D19" s="135"/>
      <c r="E19" s="135"/>
      <c r="F19" s="286"/>
      <c r="G19" s="135"/>
      <c r="H19" s="135"/>
      <c r="I19" s="286"/>
      <c r="J19" s="135"/>
    </row>
    <row r="20" spans="1:10" x14ac:dyDescent="0.35">
      <c r="A20" s="266" t="s">
        <v>291</v>
      </c>
      <c r="B20" s="287"/>
      <c r="C20" s="287"/>
      <c r="D20" s="287"/>
      <c r="E20" s="287"/>
      <c r="F20" s="287"/>
      <c r="G20" s="287"/>
      <c r="H20" s="287"/>
      <c r="I20" s="257"/>
      <c r="J20" s="127"/>
    </row>
    <row r="21" spans="1:10" x14ac:dyDescent="0.35">
      <c r="A21" s="57"/>
      <c r="B21" s="23"/>
      <c r="C21" s="23"/>
      <c r="D21" s="23"/>
      <c r="E21" s="23"/>
      <c r="F21" s="23"/>
      <c r="G21" s="23"/>
      <c r="H21" s="23"/>
      <c r="I21" s="23"/>
      <c r="J21" s="288"/>
    </row>
    <row r="22" spans="1:10" x14ac:dyDescent="0.35">
      <c r="A22" s="57"/>
      <c r="B22" s="23"/>
      <c r="C22" s="23"/>
      <c r="D22" s="23"/>
      <c r="E22" s="23"/>
      <c r="F22" s="23"/>
      <c r="G22" s="23"/>
      <c r="H22" s="23"/>
      <c r="I22" s="23"/>
      <c r="J22" s="289"/>
    </row>
    <row r="23" spans="1:10" x14ac:dyDescent="0.35">
      <c r="A23" s="111" t="s">
        <v>292</v>
      </c>
      <c r="B23" s="111"/>
      <c r="C23" s="111"/>
      <c r="D23" s="111"/>
      <c r="E23" s="111"/>
      <c r="F23" s="111"/>
      <c r="G23" s="111"/>
      <c r="H23" s="111"/>
      <c r="I23" s="111"/>
      <c r="J23" s="111"/>
    </row>
    <row r="24" spans="1:10" x14ac:dyDescent="0.35">
      <c r="A24" s="290"/>
    </row>
    <row r="25" spans="1:10" x14ac:dyDescent="0.35">
      <c r="B25" s="58"/>
      <c r="C25" s="58"/>
      <c r="D25" s="58"/>
      <c r="E25" s="58"/>
      <c r="F25" s="58"/>
      <c r="G25" s="58"/>
      <c r="H25" s="58"/>
      <c r="I25" s="58"/>
      <c r="J25" s="58"/>
    </row>
    <row r="26" spans="1:10" x14ac:dyDescent="0.35">
      <c r="B26" s="58"/>
      <c r="C26" s="58"/>
      <c r="D26" s="58"/>
      <c r="E26" s="58"/>
      <c r="F26" s="58"/>
      <c r="G26" s="58"/>
      <c r="H26" s="58"/>
      <c r="I26" s="58"/>
      <c r="J26" s="58"/>
    </row>
  </sheetData>
  <mergeCells count="4">
    <mergeCell ref="A1:J1"/>
    <mergeCell ref="I3:J3"/>
    <mergeCell ref="A4:A6"/>
    <mergeCell ref="A23:J23"/>
  </mergeCells>
  <pageMargins left="0.78740157480314965" right="0.78740157480314965" top="0.59055118110236227" bottom="0.59055118110236227" header="0" footer="0"/>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lha20">
    <pageSetUpPr fitToPage="1"/>
  </sheetPr>
  <dimension ref="A1:K26"/>
  <sheetViews>
    <sheetView showGridLines="0" topLeftCell="A15" workbookViewId="0">
      <selection activeCell="A24" sqref="A24"/>
    </sheetView>
  </sheetViews>
  <sheetFormatPr defaultColWidth="9.1796875" defaultRowHeight="13" x14ac:dyDescent="0.35"/>
  <cols>
    <col min="1" max="1" width="13.453125" style="24" customWidth="1"/>
    <col min="2" max="2" width="9" style="24" bestFit="1" customWidth="1"/>
    <col min="3" max="3" width="8.453125" style="24" bestFit="1" customWidth="1"/>
    <col min="4" max="4" width="7.81640625" style="24" bestFit="1" customWidth="1"/>
    <col min="5" max="5" width="9" style="24" bestFit="1" customWidth="1"/>
    <col min="6" max="6" width="9.54296875" style="24" bestFit="1" customWidth="1"/>
    <col min="7" max="7" width="7.81640625" style="24" bestFit="1" customWidth="1"/>
    <col min="8" max="8" width="9" style="24" bestFit="1" customWidth="1"/>
    <col min="9" max="9" width="9.54296875" style="24" bestFit="1" customWidth="1"/>
    <col min="10" max="10" width="7.81640625" style="24" bestFit="1" customWidth="1"/>
    <col min="11" max="16384" width="9.1796875" style="3"/>
  </cols>
  <sheetData>
    <row r="1" spans="1:10" ht="27" customHeight="1" x14ac:dyDescent="0.35">
      <c r="A1" s="128" t="s">
        <v>293</v>
      </c>
      <c r="B1" s="128"/>
      <c r="C1" s="128"/>
      <c r="D1" s="128"/>
      <c r="E1" s="128"/>
      <c r="F1" s="128"/>
      <c r="G1" s="128"/>
      <c r="H1" s="128"/>
      <c r="I1" s="128"/>
      <c r="J1" s="128"/>
    </row>
    <row r="2" spans="1:10" x14ac:dyDescent="0.35">
      <c r="A2" s="26"/>
      <c r="B2" s="23"/>
      <c r="C2" s="23"/>
      <c r="D2" s="23"/>
      <c r="E2" s="23"/>
      <c r="F2" s="23"/>
      <c r="G2" s="23"/>
      <c r="H2" s="23"/>
      <c r="I2" s="23"/>
      <c r="J2" s="23"/>
    </row>
    <row r="3" spans="1:10" x14ac:dyDescent="0.3">
      <c r="A3" s="23"/>
      <c r="B3" s="23"/>
      <c r="C3" s="23"/>
      <c r="D3" s="23"/>
      <c r="E3" s="23"/>
      <c r="F3" s="23"/>
      <c r="G3" s="23"/>
      <c r="H3" s="23"/>
      <c r="I3" s="214" t="s">
        <v>98</v>
      </c>
      <c r="J3" s="214"/>
    </row>
    <row r="4" spans="1:10" x14ac:dyDescent="0.35">
      <c r="A4" s="113" t="s">
        <v>275</v>
      </c>
      <c r="B4" s="248" t="s">
        <v>159</v>
      </c>
      <c r="C4" s="278"/>
      <c r="D4" s="248"/>
      <c r="E4" s="248" t="s">
        <v>138</v>
      </c>
      <c r="F4" s="248"/>
      <c r="G4" s="248"/>
      <c r="H4" s="248" t="s">
        <v>84</v>
      </c>
      <c r="I4" s="248"/>
      <c r="J4" s="248"/>
    </row>
    <row r="5" spans="1:10" ht="12.75" customHeight="1" x14ac:dyDescent="0.35">
      <c r="A5" s="113"/>
      <c r="B5" s="113" t="s">
        <v>294</v>
      </c>
      <c r="C5" s="113" t="s">
        <v>200</v>
      </c>
      <c r="D5" s="280" t="s">
        <v>276</v>
      </c>
      <c r="E5" s="113" t="s">
        <v>294</v>
      </c>
      <c r="F5" s="113" t="s">
        <v>200</v>
      </c>
      <c r="G5" s="280" t="s">
        <v>276</v>
      </c>
      <c r="H5" s="113" t="s">
        <v>294</v>
      </c>
      <c r="I5" s="113" t="s">
        <v>200</v>
      </c>
      <c r="J5" s="280" t="s">
        <v>276</v>
      </c>
    </row>
    <row r="6" spans="1:10" ht="22.5" customHeight="1" x14ac:dyDescent="0.35">
      <c r="A6" s="113"/>
      <c r="B6" s="113"/>
      <c r="C6" s="113"/>
      <c r="D6" s="280" t="s">
        <v>279</v>
      </c>
      <c r="E6" s="113"/>
      <c r="F6" s="113"/>
      <c r="G6" s="280" t="s">
        <v>279</v>
      </c>
      <c r="H6" s="113"/>
      <c r="I6" s="113"/>
      <c r="J6" s="280" t="s">
        <v>279</v>
      </c>
    </row>
    <row r="7" spans="1:10" ht="24" customHeight="1" x14ac:dyDescent="0.35">
      <c r="A7" s="291" t="s">
        <v>280</v>
      </c>
      <c r="B7" s="261">
        <v>523</v>
      </c>
      <c r="C7" s="261">
        <v>201294.43653809995</v>
      </c>
      <c r="D7" s="261">
        <v>4587</v>
      </c>
      <c r="E7" s="261">
        <v>481</v>
      </c>
      <c r="F7" s="261">
        <v>97069.246429999999</v>
      </c>
      <c r="G7" s="261">
        <v>4895</v>
      </c>
      <c r="H7" s="261">
        <v>1004</v>
      </c>
      <c r="I7" s="261">
        <v>298363.68296809995</v>
      </c>
      <c r="J7" s="261">
        <v>9482</v>
      </c>
    </row>
    <row r="8" spans="1:10" ht="24" customHeight="1" x14ac:dyDescent="0.35">
      <c r="A8" s="282" t="s">
        <v>281</v>
      </c>
      <c r="B8" s="261">
        <v>67</v>
      </c>
      <c r="C8" s="261">
        <v>35931.926611400006</v>
      </c>
      <c r="D8" s="261">
        <v>4734</v>
      </c>
      <c r="E8" s="261">
        <v>77</v>
      </c>
      <c r="F8" s="261">
        <v>57823.316813600017</v>
      </c>
      <c r="G8" s="261">
        <v>5338</v>
      </c>
      <c r="H8" s="253">
        <v>144</v>
      </c>
      <c r="I8" s="253">
        <v>93755.243425000022</v>
      </c>
      <c r="J8" s="253">
        <v>10072</v>
      </c>
    </row>
    <row r="9" spans="1:10" ht="24" customHeight="1" x14ac:dyDescent="0.35">
      <c r="A9" s="282" t="s">
        <v>282</v>
      </c>
      <c r="B9" s="261">
        <v>53</v>
      </c>
      <c r="C9" s="261">
        <v>83609.969991999998</v>
      </c>
      <c r="D9" s="261">
        <v>7818</v>
      </c>
      <c r="E9" s="261">
        <v>62</v>
      </c>
      <c r="F9" s="261">
        <v>61453.750976200026</v>
      </c>
      <c r="G9" s="261">
        <v>9709</v>
      </c>
      <c r="H9" s="253">
        <v>115</v>
      </c>
      <c r="I9" s="253">
        <v>145063.72096820001</v>
      </c>
      <c r="J9" s="253">
        <v>17527</v>
      </c>
    </row>
    <row r="10" spans="1:10" ht="24" customHeight="1" x14ac:dyDescent="0.35">
      <c r="A10" s="282" t="s">
        <v>283</v>
      </c>
      <c r="B10" s="261">
        <v>23</v>
      </c>
      <c r="C10" s="261">
        <v>57581.455939800013</v>
      </c>
      <c r="D10" s="261">
        <v>7366</v>
      </c>
      <c r="E10" s="261">
        <v>22</v>
      </c>
      <c r="F10" s="261">
        <v>64945.43727290001</v>
      </c>
      <c r="G10" s="261">
        <v>8124</v>
      </c>
      <c r="H10" s="253">
        <v>45</v>
      </c>
      <c r="I10" s="253">
        <v>122526.89321270003</v>
      </c>
      <c r="J10" s="253">
        <v>15490</v>
      </c>
    </row>
    <row r="11" spans="1:10" ht="24" customHeight="1" x14ac:dyDescent="0.35">
      <c r="A11" s="283" t="s">
        <v>284</v>
      </c>
      <c r="B11" s="261">
        <v>13</v>
      </c>
      <c r="C11" s="261">
        <v>41458.940217499985</v>
      </c>
      <c r="D11" s="261">
        <v>9619</v>
      </c>
      <c r="E11" s="261">
        <v>10</v>
      </c>
      <c r="F11" s="261">
        <v>57115.956562899999</v>
      </c>
      <c r="G11" s="261">
        <v>6476</v>
      </c>
      <c r="H11" s="253">
        <v>23</v>
      </c>
      <c r="I11" s="253">
        <v>98574.896780399984</v>
      </c>
      <c r="J11" s="253">
        <v>16095</v>
      </c>
    </row>
    <row r="12" spans="1:10" ht="24" customHeight="1" x14ac:dyDescent="0.35">
      <c r="A12" s="283" t="s">
        <v>285</v>
      </c>
      <c r="B12" s="261">
        <v>3</v>
      </c>
      <c r="C12" s="261">
        <v>40481.979670000001</v>
      </c>
      <c r="D12" s="261">
        <v>3606</v>
      </c>
      <c r="E12" s="261">
        <v>4</v>
      </c>
      <c r="F12" s="261">
        <v>36397.741913500002</v>
      </c>
      <c r="G12" s="261">
        <v>4959</v>
      </c>
      <c r="H12" s="253">
        <v>7</v>
      </c>
      <c r="I12" s="253">
        <v>76879.72158350001</v>
      </c>
      <c r="J12" s="253">
        <v>8565</v>
      </c>
    </row>
    <row r="13" spans="1:10" ht="24" customHeight="1" x14ac:dyDescent="0.35">
      <c r="A13" s="282" t="s">
        <v>286</v>
      </c>
      <c r="B13" s="261">
        <v>0</v>
      </c>
      <c r="C13" s="261">
        <v>0</v>
      </c>
      <c r="D13" s="261">
        <v>0</v>
      </c>
      <c r="E13" s="261">
        <v>2</v>
      </c>
      <c r="F13" s="261">
        <v>10957.429462499998</v>
      </c>
      <c r="G13" s="261">
        <v>3188</v>
      </c>
      <c r="H13" s="253">
        <v>2</v>
      </c>
      <c r="I13" s="253">
        <v>10957.429462499998</v>
      </c>
      <c r="J13" s="253">
        <v>3188</v>
      </c>
    </row>
    <row r="14" spans="1:10" ht="24" customHeight="1" x14ac:dyDescent="0.35">
      <c r="A14" s="282" t="s">
        <v>287</v>
      </c>
      <c r="B14" s="261">
        <v>2</v>
      </c>
      <c r="C14" s="261">
        <v>6447.7945299999992</v>
      </c>
      <c r="D14" s="261">
        <v>4474</v>
      </c>
      <c r="E14" s="261">
        <v>0</v>
      </c>
      <c r="F14" s="261">
        <v>0</v>
      </c>
      <c r="G14" s="261">
        <v>0</v>
      </c>
      <c r="H14" s="253">
        <v>2</v>
      </c>
      <c r="I14" s="253">
        <v>6447.7945299999992</v>
      </c>
      <c r="J14" s="253">
        <v>4474</v>
      </c>
    </row>
    <row r="15" spans="1:10" ht="24" customHeight="1" x14ac:dyDescent="0.35">
      <c r="A15" s="282" t="s">
        <v>288</v>
      </c>
      <c r="B15" s="261">
        <v>2</v>
      </c>
      <c r="C15" s="261">
        <v>36653.799480000001</v>
      </c>
      <c r="D15" s="261">
        <v>6171</v>
      </c>
      <c r="E15" s="261">
        <v>1</v>
      </c>
      <c r="F15" s="261">
        <v>17967.029917800002</v>
      </c>
      <c r="G15" s="261">
        <v>2820</v>
      </c>
      <c r="H15" s="253">
        <v>3</v>
      </c>
      <c r="I15" s="253">
        <v>54620.8293978</v>
      </c>
      <c r="J15" s="253">
        <v>8991</v>
      </c>
    </row>
    <row r="16" spans="1:10" ht="24" customHeight="1" x14ac:dyDescent="0.35">
      <c r="A16" s="282" t="s">
        <v>295</v>
      </c>
      <c r="B16" s="261">
        <v>0</v>
      </c>
      <c r="C16" s="261">
        <v>0</v>
      </c>
      <c r="D16" s="261">
        <v>0</v>
      </c>
      <c r="E16" s="261">
        <v>0</v>
      </c>
      <c r="F16" s="261">
        <v>0</v>
      </c>
      <c r="G16" s="261">
        <v>0</v>
      </c>
      <c r="H16" s="253">
        <v>0</v>
      </c>
      <c r="I16" s="253">
        <v>0</v>
      </c>
      <c r="J16" s="253">
        <v>0</v>
      </c>
    </row>
    <row r="17" spans="1:11" ht="24" customHeight="1" x14ac:dyDescent="0.35">
      <c r="A17" s="255" t="s">
        <v>84</v>
      </c>
      <c r="B17" s="256">
        <v>686</v>
      </c>
      <c r="C17" s="256">
        <v>503460.30297879991</v>
      </c>
      <c r="D17" s="256">
        <v>48375</v>
      </c>
      <c r="E17" s="256">
        <v>659</v>
      </c>
      <c r="F17" s="256">
        <v>403729.90934940003</v>
      </c>
      <c r="G17" s="256">
        <v>45509</v>
      </c>
      <c r="H17" s="256">
        <v>1345</v>
      </c>
      <c r="I17" s="256">
        <v>907190.2123282</v>
      </c>
      <c r="J17" s="256">
        <v>93884</v>
      </c>
      <c r="K17" s="59"/>
    </row>
    <row r="18" spans="1:11" x14ac:dyDescent="0.35">
      <c r="A18" s="284"/>
      <c r="B18" s="285"/>
      <c r="C18" s="286"/>
      <c r="D18" s="135"/>
      <c r="E18" s="135"/>
      <c r="F18" s="286"/>
      <c r="G18" s="135"/>
      <c r="H18" s="135"/>
      <c r="I18" s="286"/>
      <c r="J18" s="292"/>
    </row>
    <row r="19" spans="1:11" x14ac:dyDescent="0.35">
      <c r="A19" s="23"/>
      <c r="B19" s="23"/>
      <c r="C19" s="23"/>
      <c r="D19" s="31"/>
      <c r="E19" s="23"/>
      <c r="F19" s="23"/>
      <c r="G19" s="23"/>
      <c r="H19" s="23"/>
      <c r="I19" s="23"/>
      <c r="J19" s="293"/>
    </row>
    <row r="20" spans="1:11" x14ac:dyDescent="0.35">
      <c r="A20" s="23"/>
      <c r="B20" s="23"/>
      <c r="C20" s="23"/>
      <c r="D20" s="31"/>
      <c r="E20" s="23"/>
      <c r="F20" s="23"/>
      <c r="G20" s="23"/>
      <c r="H20" s="23"/>
      <c r="I20" s="23"/>
      <c r="J20" s="127"/>
    </row>
    <row r="21" spans="1:11" x14ac:dyDescent="0.35">
      <c r="A21" s="57"/>
      <c r="B21" s="23"/>
      <c r="C21" s="23"/>
      <c r="D21" s="23"/>
      <c r="E21" s="23"/>
      <c r="F21" s="23"/>
      <c r="G21" s="23"/>
      <c r="H21" s="23"/>
      <c r="I21" s="23"/>
      <c r="J21" s="23"/>
    </row>
    <row r="22" spans="1:11" x14ac:dyDescent="0.35">
      <c r="A22" s="111" t="s">
        <v>296</v>
      </c>
      <c r="B22" s="111"/>
      <c r="C22" s="111"/>
      <c r="D22" s="111"/>
      <c r="E22" s="111"/>
      <c r="F22" s="111"/>
      <c r="G22" s="111"/>
      <c r="H22" s="111"/>
      <c r="I22" s="111"/>
      <c r="J22" s="111"/>
    </row>
    <row r="23" spans="1:11" x14ac:dyDescent="0.35">
      <c r="A23" s="60"/>
    </row>
    <row r="24" spans="1:11" x14ac:dyDescent="0.35">
      <c r="A24" s="290"/>
    </row>
    <row r="25" spans="1:11" x14ac:dyDescent="0.35">
      <c r="B25" s="58"/>
      <c r="C25" s="58"/>
      <c r="D25" s="58"/>
      <c r="E25" s="58"/>
      <c r="F25" s="58"/>
      <c r="G25" s="58"/>
      <c r="H25" s="58"/>
      <c r="I25" s="58"/>
      <c r="J25" s="58"/>
    </row>
    <row r="26" spans="1:11" x14ac:dyDescent="0.35">
      <c r="B26" s="58"/>
      <c r="C26" s="58"/>
      <c r="D26" s="58"/>
      <c r="E26" s="58"/>
      <c r="F26" s="58"/>
      <c r="G26" s="58"/>
      <c r="H26" s="58"/>
      <c r="I26" s="58"/>
      <c r="J26" s="58"/>
    </row>
  </sheetData>
  <mergeCells count="10">
    <mergeCell ref="A22:J22"/>
    <mergeCell ref="A1:J1"/>
    <mergeCell ref="I3:J3"/>
    <mergeCell ref="A4:A6"/>
    <mergeCell ref="B5:B6"/>
    <mergeCell ref="C5:C6"/>
    <mergeCell ref="E5:E6"/>
    <mergeCell ref="F5:F6"/>
    <mergeCell ref="H5:H6"/>
    <mergeCell ref="I5:I6"/>
  </mergeCells>
  <pageMargins left="0.59055118110236227" right="0.59055118110236227" top="0.59055118110236227" bottom="0.59055118110236227" header="0" footer="0"/>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3">
    <pageSetUpPr fitToPage="1"/>
  </sheetPr>
  <dimension ref="A1:D31"/>
  <sheetViews>
    <sheetView showGridLines="0" workbookViewId="0">
      <selection sqref="A1:D25"/>
    </sheetView>
  </sheetViews>
  <sheetFormatPr defaultColWidth="9.1796875" defaultRowHeight="13" x14ac:dyDescent="0.35"/>
  <cols>
    <col min="1" max="1" width="43.453125" style="3" customWidth="1"/>
    <col min="2" max="4" width="14" style="3" customWidth="1"/>
    <col min="5" max="16384" width="9.1796875" style="3"/>
  </cols>
  <sheetData>
    <row r="1" spans="1:4" x14ac:dyDescent="0.35">
      <c r="A1" s="72" t="s">
        <v>81</v>
      </c>
      <c r="B1" s="72"/>
      <c r="C1" s="72"/>
      <c r="D1" s="72"/>
    </row>
    <row r="2" spans="1:4" x14ac:dyDescent="0.35">
      <c r="A2" s="4"/>
      <c r="B2" s="5"/>
      <c r="C2" s="5"/>
      <c r="D2" s="5"/>
    </row>
    <row r="3" spans="1:4" ht="18" customHeight="1" x14ac:dyDescent="0.35">
      <c r="A3" s="73">
        <v>2022</v>
      </c>
      <c r="B3" s="74" t="s">
        <v>82</v>
      </c>
      <c r="C3" s="75" t="s">
        <v>83</v>
      </c>
      <c r="D3" s="73" t="s">
        <v>84</v>
      </c>
    </row>
    <row r="4" spans="1:4" ht="18" customHeight="1" x14ac:dyDescent="0.35">
      <c r="A4" s="73"/>
      <c r="B4" s="74"/>
      <c r="C4" s="75"/>
      <c r="D4" s="73"/>
    </row>
    <row r="5" spans="1:4" ht="25" customHeight="1" x14ac:dyDescent="0.35">
      <c r="A5" s="76" t="s">
        <v>85</v>
      </c>
      <c r="B5" s="77">
        <v>8</v>
      </c>
      <c r="C5" s="77">
        <v>8</v>
      </c>
      <c r="D5" s="77">
        <v>16</v>
      </c>
    </row>
    <row r="6" spans="1:4" ht="25" customHeight="1" x14ac:dyDescent="0.35">
      <c r="A6" s="78" t="s">
        <v>86</v>
      </c>
      <c r="B6" s="79">
        <v>79</v>
      </c>
      <c r="C6" s="79">
        <v>162</v>
      </c>
      <c r="D6" s="79">
        <v>241</v>
      </c>
    </row>
    <row r="7" spans="1:4" ht="25" customHeight="1" x14ac:dyDescent="0.35">
      <c r="A7" s="80" t="s">
        <v>87</v>
      </c>
      <c r="B7" s="81">
        <v>50</v>
      </c>
      <c r="C7" s="81">
        <v>83</v>
      </c>
      <c r="D7" s="81">
        <v>133</v>
      </c>
    </row>
    <row r="8" spans="1:4" ht="25" customHeight="1" x14ac:dyDescent="0.35">
      <c r="A8" s="82" t="s">
        <v>88</v>
      </c>
      <c r="B8" s="83">
        <v>1</v>
      </c>
      <c r="C8" s="83">
        <v>2</v>
      </c>
      <c r="D8" s="83">
        <v>3</v>
      </c>
    </row>
    <row r="9" spans="1:4" ht="25" customHeight="1" x14ac:dyDescent="0.35">
      <c r="A9" s="80" t="s">
        <v>89</v>
      </c>
      <c r="B9" s="81">
        <v>27</v>
      </c>
      <c r="C9" s="81">
        <v>36</v>
      </c>
      <c r="D9" s="81">
        <v>63</v>
      </c>
    </row>
    <row r="10" spans="1:4" ht="25" customHeight="1" x14ac:dyDescent="0.35">
      <c r="A10" s="84" t="s">
        <v>90</v>
      </c>
      <c r="B10" s="83">
        <v>74933</v>
      </c>
      <c r="C10" s="83">
        <v>79456</v>
      </c>
      <c r="D10" s="83">
        <v>154389</v>
      </c>
    </row>
    <row r="11" spans="1:4" ht="25" customHeight="1" x14ac:dyDescent="0.35">
      <c r="A11" s="84" t="s">
        <v>91</v>
      </c>
      <c r="B11" s="83">
        <v>686</v>
      </c>
      <c r="C11" s="83">
        <v>659</v>
      </c>
      <c r="D11" s="83">
        <v>1345</v>
      </c>
    </row>
    <row r="12" spans="1:4" ht="25" customHeight="1" x14ac:dyDescent="0.35">
      <c r="A12" s="80" t="s">
        <v>92</v>
      </c>
      <c r="B12" s="81">
        <v>2</v>
      </c>
      <c r="C12" s="81">
        <v>42</v>
      </c>
      <c r="D12" s="81">
        <v>44</v>
      </c>
    </row>
    <row r="13" spans="1:4" ht="25" customHeight="1" x14ac:dyDescent="0.35">
      <c r="A13" s="84" t="s">
        <v>90</v>
      </c>
      <c r="B13" s="83">
        <v>425</v>
      </c>
      <c r="C13" s="83">
        <v>92556</v>
      </c>
      <c r="D13" s="83">
        <v>92981</v>
      </c>
    </row>
    <row r="14" spans="1:4" ht="25" customHeight="1" x14ac:dyDescent="0.35">
      <c r="A14" s="80" t="s">
        <v>93</v>
      </c>
      <c r="B14" s="85">
        <v>0</v>
      </c>
      <c r="C14" s="85">
        <v>1</v>
      </c>
      <c r="D14" s="81">
        <v>1</v>
      </c>
    </row>
    <row r="15" spans="1:4" ht="25" customHeight="1" x14ac:dyDescent="0.35">
      <c r="A15" s="84" t="s">
        <v>90</v>
      </c>
      <c r="B15" s="83">
        <v>0</v>
      </c>
      <c r="C15" s="83">
        <v>202</v>
      </c>
      <c r="D15" s="83">
        <v>202</v>
      </c>
    </row>
    <row r="16" spans="1:4" ht="25" customHeight="1" x14ac:dyDescent="0.35">
      <c r="A16" s="86" t="s">
        <v>94</v>
      </c>
      <c r="B16" s="79">
        <v>3574105.8394247</v>
      </c>
      <c r="C16" s="79">
        <v>17748783.11501741</v>
      </c>
      <c r="D16" s="79">
        <v>21322888.954442114</v>
      </c>
    </row>
    <row r="17" spans="1:4" ht="25" customHeight="1" x14ac:dyDescent="0.35">
      <c r="A17" s="80" t="s">
        <v>87</v>
      </c>
      <c r="B17" s="81">
        <v>2754263.1511802003</v>
      </c>
      <c r="C17" s="81">
        <v>15152031.831761008</v>
      </c>
      <c r="D17" s="81">
        <v>17906294.98294121</v>
      </c>
    </row>
    <row r="18" spans="1:4" ht="25" customHeight="1" x14ac:dyDescent="0.35">
      <c r="A18" s="82" t="s">
        <v>88</v>
      </c>
      <c r="B18" s="83">
        <v>58579.51341</v>
      </c>
      <c r="C18" s="83">
        <v>105801.1788547</v>
      </c>
      <c r="D18" s="83">
        <v>164380.69226470002</v>
      </c>
    </row>
    <row r="19" spans="1:4" ht="25" customHeight="1" x14ac:dyDescent="0.35">
      <c r="A19" s="80" t="s">
        <v>89</v>
      </c>
      <c r="B19" s="81">
        <v>817654.6200544996</v>
      </c>
      <c r="C19" s="81">
        <v>1686484.742476502</v>
      </c>
      <c r="D19" s="81">
        <v>2504139.3625310017</v>
      </c>
    </row>
    <row r="20" spans="1:4" ht="25" customHeight="1" x14ac:dyDescent="0.35">
      <c r="A20" s="87" t="s">
        <v>90</v>
      </c>
      <c r="B20" s="83">
        <v>314194.31707570003</v>
      </c>
      <c r="C20" s="83">
        <v>1282754.8331271</v>
      </c>
      <c r="D20" s="83">
        <v>1596949.1502028001</v>
      </c>
    </row>
    <row r="21" spans="1:4" ht="25" customHeight="1" x14ac:dyDescent="0.35">
      <c r="A21" s="87" t="s">
        <v>91</v>
      </c>
      <c r="B21" s="83">
        <v>503460.30297879979</v>
      </c>
      <c r="C21" s="83">
        <v>403729.90934939962</v>
      </c>
      <c r="D21" s="83">
        <v>907190.21232819941</v>
      </c>
    </row>
    <row r="22" spans="1:4" ht="25" customHeight="1" x14ac:dyDescent="0.35">
      <c r="A22" s="88" t="s">
        <v>92</v>
      </c>
      <c r="B22" s="81">
        <v>2188.06819</v>
      </c>
      <c r="C22" s="81">
        <v>908185.97356260021</v>
      </c>
      <c r="D22" s="81">
        <v>910374.04175260023</v>
      </c>
    </row>
    <row r="23" spans="1:4" ht="25" customHeight="1" x14ac:dyDescent="0.35">
      <c r="A23" s="88" t="s">
        <v>93</v>
      </c>
      <c r="B23" s="81">
        <v>0</v>
      </c>
      <c r="C23" s="81">
        <v>2080.5672172999998</v>
      </c>
      <c r="D23" s="81">
        <v>2080.5672172999998</v>
      </c>
    </row>
    <row r="24" spans="1:4" ht="25" customHeight="1" x14ac:dyDescent="0.35">
      <c r="A24" s="86" t="s">
        <v>95</v>
      </c>
      <c r="B24" s="89">
        <v>16.761827382119911</v>
      </c>
      <c r="C24" s="89">
        <v>83.238172617880082</v>
      </c>
      <c r="D24" s="89">
        <v>100</v>
      </c>
    </row>
    <row r="25" spans="1:4" ht="25" customHeight="1" x14ac:dyDescent="0.35">
      <c r="A25" s="90" t="s">
        <v>96</v>
      </c>
      <c r="B25" s="8"/>
      <c r="C25" s="9"/>
      <c r="D25" s="10"/>
    </row>
    <row r="26" spans="1:4" x14ac:dyDescent="0.35">
      <c r="A26" s="11"/>
      <c r="B26" s="8"/>
      <c r="C26" s="9"/>
      <c r="D26" s="10"/>
    </row>
    <row r="27" spans="1:4" x14ac:dyDescent="0.35">
      <c r="A27" s="11"/>
      <c r="B27" s="8"/>
      <c r="C27" s="9"/>
      <c r="D27" s="10"/>
    </row>
    <row r="28" spans="1:4" x14ac:dyDescent="0.35">
      <c r="A28" s="11"/>
      <c r="B28" s="12"/>
      <c r="C28" s="9"/>
      <c r="D28" s="10"/>
    </row>
    <row r="29" spans="1:4" x14ac:dyDescent="0.35">
      <c r="A29" s="11"/>
      <c r="B29" s="8"/>
      <c r="C29" s="9"/>
      <c r="D29" s="10"/>
    </row>
    <row r="30" spans="1:4" x14ac:dyDescent="0.35">
      <c r="A30" s="11"/>
      <c r="B30" s="8"/>
      <c r="C30" s="9"/>
      <c r="D30" s="10"/>
    </row>
    <row r="31" spans="1:4" x14ac:dyDescent="0.35">
      <c r="A31" s="13"/>
      <c r="B31" s="8"/>
      <c r="C31" s="8"/>
      <c r="D31" s="8"/>
    </row>
  </sheetData>
  <mergeCells count="5">
    <mergeCell ref="A1:D1"/>
    <mergeCell ref="A3:A4"/>
    <mergeCell ref="B3:B4"/>
    <mergeCell ref="C3:C4"/>
    <mergeCell ref="D3:D4"/>
  </mergeCells>
  <pageMargins left="0.78740157480314965" right="0.78740157480314965" top="0.59055118110236227" bottom="0.59055118110236227" header="0" footer="0"/>
  <pageSetup paperSize="9" scale="9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lha21">
    <pageSetUpPr fitToPage="1"/>
  </sheetPr>
  <dimension ref="A1:F30"/>
  <sheetViews>
    <sheetView showGridLines="0" topLeftCell="A15" workbookViewId="0">
      <selection activeCell="A23" sqref="A23"/>
    </sheetView>
  </sheetViews>
  <sheetFormatPr defaultColWidth="9.1796875" defaultRowHeight="13" x14ac:dyDescent="0.35"/>
  <cols>
    <col min="1" max="1" width="27.1796875" style="8" customWidth="1"/>
    <col min="2" max="5" width="14.7265625" style="8" customWidth="1"/>
    <col min="6" max="16384" width="9.1796875" style="3"/>
  </cols>
  <sheetData>
    <row r="1" spans="1:5" ht="25.5" customHeight="1" x14ac:dyDescent="0.35">
      <c r="A1" s="237" t="s">
        <v>297</v>
      </c>
      <c r="B1" s="237"/>
      <c r="C1" s="237"/>
      <c r="D1" s="237"/>
      <c r="E1" s="237"/>
    </row>
    <row r="2" spans="1:5" x14ac:dyDescent="0.35">
      <c r="A2" s="47"/>
      <c r="B2" s="5"/>
      <c r="C2" s="5"/>
      <c r="D2" s="5"/>
      <c r="E2" s="5"/>
    </row>
    <row r="3" spans="1:5" x14ac:dyDescent="0.35">
      <c r="A3" s="47"/>
      <c r="B3" s="5"/>
      <c r="C3" s="5"/>
      <c r="D3" s="5"/>
      <c r="E3" s="5"/>
    </row>
    <row r="4" spans="1:5" x14ac:dyDescent="0.35">
      <c r="A4" s="74" t="s">
        <v>298</v>
      </c>
      <c r="B4" s="138" t="s">
        <v>299</v>
      </c>
      <c r="C4" s="138"/>
      <c r="D4" s="138" t="s">
        <v>300</v>
      </c>
      <c r="E4" s="138"/>
    </row>
    <row r="5" spans="1:5" x14ac:dyDescent="0.35">
      <c r="A5" s="74"/>
      <c r="B5" s="141" t="s">
        <v>301</v>
      </c>
      <c r="C5" s="141" t="s">
        <v>301</v>
      </c>
      <c r="D5" s="141" t="s">
        <v>301</v>
      </c>
      <c r="E5" s="141" t="s">
        <v>301</v>
      </c>
    </row>
    <row r="6" spans="1:5" x14ac:dyDescent="0.35">
      <c r="A6" s="74"/>
      <c r="B6" s="141" t="s">
        <v>302</v>
      </c>
      <c r="C6" s="141" t="s">
        <v>303</v>
      </c>
      <c r="D6" s="141" t="s">
        <v>302</v>
      </c>
      <c r="E6" s="141" t="s">
        <v>303</v>
      </c>
    </row>
    <row r="7" spans="1:5" ht="24" customHeight="1" x14ac:dyDescent="0.35">
      <c r="A7" s="294" t="s">
        <v>304</v>
      </c>
      <c r="B7" s="227">
        <v>4246</v>
      </c>
      <c r="C7" s="227">
        <v>3419</v>
      </c>
      <c r="D7" s="227">
        <v>7</v>
      </c>
      <c r="E7" s="227">
        <v>1</v>
      </c>
    </row>
    <row r="8" spans="1:5" ht="24" customHeight="1" x14ac:dyDescent="0.35">
      <c r="A8" s="238" t="s">
        <v>305</v>
      </c>
      <c r="B8" s="295">
        <v>13801</v>
      </c>
      <c r="C8" s="295">
        <v>11695</v>
      </c>
      <c r="D8" s="295">
        <v>34</v>
      </c>
      <c r="E8" s="295">
        <v>28</v>
      </c>
    </row>
    <row r="9" spans="1:5" ht="24" customHeight="1" x14ac:dyDescent="0.35">
      <c r="A9" s="238" t="s">
        <v>306</v>
      </c>
      <c r="B9" s="296">
        <v>19102</v>
      </c>
      <c r="C9" s="296">
        <v>14510</v>
      </c>
      <c r="D9" s="296">
        <v>128</v>
      </c>
      <c r="E9" s="296">
        <v>100</v>
      </c>
    </row>
    <row r="10" spans="1:5" ht="24" customHeight="1" x14ac:dyDescent="0.35">
      <c r="A10" s="238" t="s">
        <v>307</v>
      </c>
      <c r="B10" s="296">
        <v>23673</v>
      </c>
      <c r="C10" s="296">
        <v>17995</v>
      </c>
      <c r="D10" s="296">
        <v>605</v>
      </c>
      <c r="E10" s="296">
        <v>629</v>
      </c>
    </row>
    <row r="11" spans="1:5" ht="24" customHeight="1" x14ac:dyDescent="0.35">
      <c r="A11" s="238" t="s">
        <v>308</v>
      </c>
      <c r="B11" s="296">
        <v>31183</v>
      </c>
      <c r="C11" s="296">
        <v>23860</v>
      </c>
      <c r="D11" s="296">
        <v>1416</v>
      </c>
      <c r="E11" s="296">
        <v>1578</v>
      </c>
    </row>
    <row r="12" spans="1:5" ht="24" customHeight="1" x14ac:dyDescent="0.35">
      <c r="A12" s="238" t="s">
        <v>309</v>
      </c>
      <c r="B12" s="296">
        <v>36870</v>
      </c>
      <c r="C12" s="296">
        <v>29120</v>
      </c>
      <c r="D12" s="296">
        <v>2293</v>
      </c>
      <c r="E12" s="296">
        <v>1882</v>
      </c>
    </row>
    <row r="13" spans="1:5" ht="24" customHeight="1" x14ac:dyDescent="0.35">
      <c r="A13" s="238" t="s">
        <v>310</v>
      </c>
      <c r="B13" s="296">
        <v>31861</v>
      </c>
      <c r="C13" s="296">
        <v>23392</v>
      </c>
      <c r="D13" s="296">
        <v>1982</v>
      </c>
      <c r="E13" s="296">
        <v>1218</v>
      </c>
    </row>
    <row r="14" spans="1:5" ht="24" customHeight="1" x14ac:dyDescent="0.35">
      <c r="A14" s="238" t="s">
        <v>311</v>
      </c>
      <c r="B14" s="296">
        <v>28524</v>
      </c>
      <c r="C14" s="296">
        <v>18873</v>
      </c>
      <c r="D14" s="296">
        <v>1741</v>
      </c>
      <c r="E14" s="296">
        <v>786</v>
      </c>
    </row>
    <row r="15" spans="1:5" ht="24" customHeight="1" x14ac:dyDescent="0.35">
      <c r="A15" s="238" t="s">
        <v>312</v>
      </c>
      <c r="B15" s="296">
        <v>21620</v>
      </c>
      <c r="C15" s="296">
        <v>14050</v>
      </c>
      <c r="D15" s="296">
        <v>1023</v>
      </c>
      <c r="E15" s="296">
        <v>410</v>
      </c>
    </row>
    <row r="16" spans="1:5" ht="24" customHeight="1" x14ac:dyDescent="0.35">
      <c r="A16" s="238" t="s">
        <v>313</v>
      </c>
      <c r="B16" s="297">
        <v>34559</v>
      </c>
      <c r="C16" s="297">
        <v>25329</v>
      </c>
      <c r="D16" s="297">
        <v>274</v>
      </c>
      <c r="E16" s="297">
        <v>112</v>
      </c>
    </row>
    <row r="17" spans="1:6" ht="24" customHeight="1" x14ac:dyDescent="0.35">
      <c r="A17" s="98" t="s">
        <v>84</v>
      </c>
      <c r="B17" s="194">
        <v>245439</v>
      </c>
      <c r="C17" s="194">
        <v>182243</v>
      </c>
      <c r="D17" s="194">
        <v>9503</v>
      </c>
      <c r="E17" s="194">
        <v>6744</v>
      </c>
      <c r="F17" s="6"/>
    </row>
    <row r="18" spans="1:6" x14ac:dyDescent="0.35">
      <c r="A18" s="230"/>
      <c r="B18" s="232"/>
      <c r="C18" s="232"/>
      <c r="D18" s="232"/>
      <c r="E18" s="232"/>
    </row>
    <row r="19" spans="1:6" x14ac:dyDescent="0.35">
      <c r="A19" s="40"/>
      <c r="B19" s="5"/>
      <c r="C19" s="5"/>
      <c r="D19" s="5"/>
      <c r="E19" s="5"/>
    </row>
    <row r="20" spans="1:6" x14ac:dyDescent="0.35">
      <c r="A20" s="40"/>
      <c r="B20" s="5"/>
      <c r="C20" s="5"/>
      <c r="D20" s="5"/>
      <c r="E20" s="5"/>
    </row>
    <row r="21" spans="1:6" x14ac:dyDescent="0.35">
      <c r="A21" s="5"/>
      <c r="B21" s="5"/>
      <c r="C21" s="61"/>
      <c r="D21" s="5"/>
      <c r="E21" s="5"/>
    </row>
    <row r="22" spans="1:6" ht="30.75" customHeight="1" x14ac:dyDescent="0.35">
      <c r="A22" s="237" t="s">
        <v>314</v>
      </c>
      <c r="B22" s="237"/>
      <c r="C22" s="237"/>
      <c r="D22" s="237"/>
      <c r="E22" s="237"/>
    </row>
    <row r="23" spans="1:6" x14ac:dyDescent="0.35">
      <c r="A23" s="47"/>
      <c r="B23" s="5"/>
      <c r="C23" s="61"/>
      <c r="D23" s="5"/>
      <c r="E23" s="5"/>
    </row>
    <row r="24" spans="1:6" x14ac:dyDescent="0.35">
      <c r="A24" s="5"/>
      <c r="B24" s="5"/>
      <c r="C24" s="61"/>
      <c r="D24" s="5"/>
      <c r="E24" s="5"/>
    </row>
    <row r="25" spans="1:6" x14ac:dyDescent="0.35">
      <c r="A25" s="5"/>
      <c r="B25" s="5"/>
      <c r="C25" s="61"/>
      <c r="D25" s="5"/>
      <c r="E25" s="5"/>
    </row>
    <row r="26" spans="1:6" x14ac:dyDescent="0.35">
      <c r="A26" s="5"/>
      <c r="B26" s="5"/>
      <c r="C26" s="61"/>
      <c r="D26" s="5"/>
      <c r="E26" s="5"/>
    </row>
    <row r="27" spans="1:6" x14ac:dyDescent="0.35">
      <c r="A27" s="5"/>
      <c r="B27" s="5"/>
      <c r="C27" s="61"/>
      <c r="D27" s="5"/>
      <c r="E27" s="5"/>
    </row>
    <row r="28" spans="1:6" x14ac:dyDescent="0.35">
      <c r="A28" s="5"/>
      <c r="B28" s="5"/>
      <c r="C28" s="61"/>
      <c r="D28" s="5"/>
      <c r="E28" s="5"/>
    </row>
    <row r="29" spans="1:6" x14ac:dyDescent="0.35">
      <c r="A29" s="5"/>
      <c r="B29" s="5"/>
      <c r="C29" s="5"/>
      <c r="D29" s="5"/>
      <c r="E29" s="5"/>
    </row>
    <row r="30" spans="1:6" x14ac:dyDescent="0.35">
      <c r="A30" s="5"/>
      <c r="B30" s="5"/>
      <c r="C30" s="5"/>
      <c r="D30" s="5"/>
      <c r="E30" s="5"/>
    </row>
  </sheetData>
  <mergeCells count="3">
    <mergeCell ref="A1:E1"/>
    <mergeCell ref="A4:A6"/>
    <mergeCell ref="A22:E22"/>
  </mergeCells>
  <pageMargins left="0.78740157480314965" right="0.78740157480314965" top="0.59055118110236227" bottom="0.59055118110236227" header="0" footer="0"/>
  <pageSetup paperSize="9" scale="9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22">
    <pageSetUpPr fitToPage="1"/>
  </sheetPr>
  <dimension ref="A1:F30"/>
  <sheetViews>
    <sheetView showGridLines="0" topLeftCell="A15" workbookViewId="0">
      <selection activeCell="A23" sqref="A23"/>
    </sheetView>
  </sheetViews>
  <sheetFormatPr defaultColWidth="9.1796875" defaultRowHeight="13" x14ac:dyDescent="0.35"/>
  <cols>
    <col min="1" max="1" width="27.1796875" style="8" customWidth="1"/>
    <col min="2" max="5" width="14.7265625" style="8" customWidth="1"/>
    <col min="6" max="16384" width="9.1796875" style="3"/>
  </cols>
  <sheetData>
    <row r="1" spans="1:5" ht="25.5" customHeight="1" x14ac:dyDescent="0.35">
      <c r="A1" s="237" t="s">
        <v>315</v>
      </c>
      <c r="B1" s="237"/>
      <c r="C1" s="237"/>
      <c r="D1" s="237"/>
      <c r="E1" s="237"/>
    </row>
    <row r="2" spans="1:5" x14ac:dyDescent="0.35">
      <c r="A2" s="47"/>
      <c r="B2" s="5"/>
      <c r="C2" s="5"/>
      <c r="D2" s="5"/>
      <c r="E2" s="5"/>
    </row>
    <row r="3" spans="1:5" x14ac:dyDescent="0.35">
      <c r="A3" s="47"/>
      <c r="B3" s="5"/>
      <c r="C3" s="5"/>
      <c r="D3" s="5"/>
      <c r="E3" s="5"/>
    </row>
    <row r="4" spans="1:5" x14ac:dyDescent="0.35">
      <c r="A4" s="74" t="s">
        <v>298</v>
      </c>
      <c r="B4" s="138" t="s">
        <v>299</v>
      </c>
      <c r="C4" s="138"/>
      <c r="D4" s="138" t="s">
        <v>300</v>
      </c>
      <c r="E4" s="138"/>
    </row>
    <row r="5" spans="1:5" x14ac:dyDescent="0.35">
      <c r="A5" s="74"/>
      <c r="B5" s="141" t="s">
        <v>301</v>
      </c>
      <c r="C5" s="141" t="s">
        <v>301</v>
      </c>
      <c r="D5" s="141" t="s">
        <v>301</v>
      </c>
      <c r="E5" s="141" t="s">
        <v>301</v>
      </c>
    </row>
    <row r="6" spans="1:5" x14ac:dyDescent="0.35">
      <c r="A6" s="74"/>
      <c r="B6" s="141" t="s">
        <v>302</v>
      </c>
      <c r="C6" s="141" t="s">
        <v>303</v>
      </c>
      <c r="D6" s="141" t="s">
        <v>302</v>
      </c>
      <c r="E6" s="141" t="s">
        <v>303</v>
      </c>
    </row>
    <row r="7" spans="1:5" ht="24" customHeight="1" x14ac:dyDescent="0.35">
      <c r="A7" s="294" t="s">
        <v>304</v>
      </c>
      <c r="B7" s="227">
        <v>707</v>
      </c>
      <c r="C7" s="227">
        <v>372</v>
      </c>
      <c r="D7" s="227">
        <v>4</v>
      </c>
      <c r="E7" s="227">
        <v>0</v>
      </c>
    </row>
    <row r="8" spans="1:5" ht="24" customHeight="1" x14ac:dyDescent="0.35">
      <c r="A8" s="238" t="s">
        <v>305</v>
      </c>
      <c r="B8" s="295">
        <v>2099</v>
      </c>
      <c r="C8" s="295">
        <v>1870</v>
      </c>
      <c r="D8" s="295">
        <v>21</v>
      </c>
      <c r="E8" s="295">
        <v>12</v>
      </c>
    </row>
    <row r="9" spans="1:5" ht="24" customHeight="1" x14ac:dyDescent="0.35">
      <c r="A9" s="238" t="s">
        <v>306</v>
      </c>
      <c r="B9" s="296">
        <v>3075</v>
      </c>
      <c r="C9" s="296">
        <v>2433</v>
      </c>
      <c r="D9" s="296">
        <v>77</v>
      </c>
      <c r="E9" s="296">
        <v>62</v>
      </c>
    </row>
    <row r="10" spans="1:5" ht="24" customHeight="1" x14ac:dyDescent="0.35">
      <c r="A10" s="238" t="s">
        <v>307</v>
      </c>
      <c r="B10" s="296">
        <v>4359</v>
      </c>
      <c r="C10" s="296">
        <v>3404</v>
      </c>
      <c r="D10" s="296">
        <v>550</v>
      </c>
      <c r="E10" s="296">
        <v>555</v>
      </c>
    </row>
    <row r="11" spans="1:5" ht="24" customHeight="1" x14ac:dyDescent="0.35">
      <c r="A11" s="238" t="s">
        <v>308</v>
      </c>
      <c r="B11" s="296">
        <v>6831</v>
      </c>
      <c r="C11" s="296">
        <v>5934</v>
      </c>
      <c r="D11" s="296">
        <v>1321</v>
      </c>
      <c r="E11" s="296">
        <v>1483</v>
      </c>
    </row>
    <row r="12" spans="1:5" ht="24" customHeight="1" x14ac:dyDescent="0.35">
      <c r="A12" s="238" t="s">
        <v>309</v>
      </c>
      <c r="B12" s="296">
        <v>9702</v>
      </c>
      <c r="C12" s="296">
        <v>8175</v>
      </c>
      <c r="D12" s="296">
        <v>2151</v>
      </c>
      <c r="E12" s="296">
        <v>1767</v>
      </c>
    </row>
    <row r="13" spans="1:5" ht="24" customHeight="1" x14ac:dyDescent="0.35">
      <c r="A13" s="238" t="s">
        <v>310</v>
      </c>
      <c r="B13" s="296">
        <v>9605</v>
      </c>
      <c r="C13" s="296">
        <v>6643</v>
      </c>
      <c r="D13" s="296">
        <v>1866</v>
      </c>
      <c r="E13" s="296">
        <v>1118</v>
      </c>
    </row>
    <row r="14" spans="1:5" ht="24" customHeight="1" x14ac:dyDescent="0.35">
      <c r="A14" s="238" t="s">
        <v>311</v>
      </c>
      <c r="B14" s="296">
        <v>8288</v>
      </c>
      <c r="C14" s="296">
        <v>4265</v>
      </c>
      <c r="D14" s="296">
        <v>1628</v>
      </c>
      <c r="E14" s="296">
        <v>702</v>
      </c>
    </row>
    <row r="15" spans="1:5" ht="24" customHeight="1" x14ac:dyDescent="0.35">
      <c r="A15" s="238" t="s">
        <v>312</v>
      </c>
      <c r="B15" s="296">
        <v>5670</v>
      </c>
      <c r="C15" s="296">
        <v>2315</v>
      </c>
      <c r="D15" s="296">
        <v>966</v>
      </c>
      <c r="E15" s="296">
        <v>377</v>
      </c>
    </row>
    <row r="16" spans="1:5" ht="24" customHeight="1" x14ac:dyDescent="0.35">
      <c r="A16" s="238" t="s">
        <v>313</v>
      </c>
      <c r="B16" s="297">
        <v>1243</v>
      </c>
      <c r="C16" s="297">
        <v>473</v>
      </c>
      <c r="D16" s="297">
        <v>249</v>
      </c>
      <c r="E16" s="297">
        <v>101</v>
      </c>
    </row>
    <row r="17" spans="1:6" ht="24" customHeight="1" x14ac:dyDescent="0.35">
      <c r="A17" s="98" t="s">
        <v>84</v>
      </c>
      <c r="B17" s="194">
        <v>51579</v>
      </c>
      <c r="C17" s="194">
        <v>35884</v>
      </c>
      <c r="D17" s="194">
        <v>8833</v>
      </c>
      <c r="E17" s="194">
        <v>6177</v>
      </c>
      <c r="F17" s="6"/>
    </row>
    <row r="18" spans="1:6" x14ac:dyDescent="0.35">
      <c r="A18" s="230"/>
      <c r="B18" s="232"/>
      <c r="C18" s="232"/>
      <c r="D18" s="232"/>
      <c r="E18" s="232"/>
    </row>
    <row r="19" spans="1:6" x14ac:dyDescent="0.35">
      <c r="A19" s="40"/>
      <c r="B19" s="5"/>
      <c r="C19" s="5"/>
      <c r="D19" s="5"/>
      <c r="E19" s="5"/>
    </row>
    <row r="20" spans="1:6" x14ac:dyDescent="0.35">
      <c r="A20" s="40"/>
      <c r="B20" s="5"/>
      <c r="C20" s="5"/>
      <c r="D20" s="5"/>
      <c r="E20" s="5"/>
    </row>
    <row r="21" spans="1:6" x14ac:dyDescent="0.35">
      <c r="A21" s="5"/>
      <c r="B21" s="5"/>
      <c r="C21" s="61"/>
      <c r="D21" s="5"/>
      <c r="E21" s="5"/>
    </row>
    <row r="22" spans="1:6" ht="30.75" customHeight="1" x14ac:dyDescent="0.35">
      <c r="A22" s="237" t="s">
        <v>316</v>
      </c>
      <c r="B22" s="237"/>
      <c r="C22" s="237"/>
      <c r="D22" s="237"/>
      <c r="E22" s="237"/>
    </row>
    <row r="23" spans="1:6" x14ac:dyDescent="0.35">
      <c r="A23" s="47"/>
      <c r="B23" s="5"/>
      <c r="C23" s="61"/>
      <c r="D23" s="5"/>
      <c r="E23" s="5"/>
    </row>
    <row r="24" spans="1:6" x14ac:dyDescent="0.35">
      <c r="A24" s="5"/>
      <c r="B24" s="5"/>
      <c r="C24" s="61"/>
      <c r="D24" s="5"/>
      <c r="E24" s="5"/>
    </row>
    <row r="25" spans="1:6" x14ac:dyDescent="0.35">
      <c r="A25" s="5"/>
      <c r="B25" s="5"/>
      <c r="C25" s="61"/>
      <c r="D25" s="5"/>
      <c r="E25" s="5"/>
    </row>
    <row r="26" spans="1:6" x14ac:dyDescent="0.35">
      <c r="A26" s="5"/>
      <c r="B26" s="5"/>
      <c r="C26" s="61"/>
      <c r="D26" s="5"/>
      <c r="E26" s="5"/>
    </row>
    <row r="27" spans="1:6" x14ac:dyDescent="0.35">
      <c r="A27" s="5"/>
      <c r="B27" s="5"/>
      <c r="C27" s="61"/>
      <c r="D27" s="5"/>
      <c r="E27" s="5"/>
    </row>
    <row r="28" spans="1:6" x14ac:dyDescent="0.35">
      <c r="A28" s="5"/>
      <c r="B28" s="5"/>
      <c r="C28" s="61"/>
      <c r="D28" s="5"/>
      <c r="E28" s="5"/>
    </row>
    <row r="29" spans="1:6" x14ac:dyDescent="0.35">
      <c r="A29" s="5"/>
      <c r="B29" s="5"/>
      <c r="C29" s="5"/>
      <c r="D29" s="5"/>
      <c r="E29" s="5"/>
    </row>
    <row r="30" spans="1:6" x14ac:dyDescent="0.35">
      <c r="A30" s="5"/>
      <c r="B30" s="5"/>
      <c r="C30" s="5"/>
      <c r="D30" s="5"/>
      <c r="E30" s="5"/>
    </row>
  </sheetData>
  <mergeCells count="3">
    <mergeCell ref="A1:E1"/>
    <mergeCell ref="A4:A6"/>
    <mergeCell ref="A22:E22"/>
  </mergeCells>
  <pageMargins left="0.78740157480314965" right="0.78740157480314965" top="0.59055118110236227" bottom="0.59055118110236227" header="0" footer="0"/>
  <pageSetup paperSize="9" scale="9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lha23">
    <pageSetUpPr fitToPage="1"/>
  </sheetPr>
  <dimension ref="A1:F30"/>
  <sheetViews>
    <sheetView showGridLines="0" topLeftCell="A15" workbookViewId="0">
      <selection activeCell="A23" sqref="A23"/>
    </sheetView>
  </sheetViews>
  <sheetFormatPr defaultColWidth="9.1796875" defaultRowHeight="13" x14ac:dyDescent="0.35"/>
  <cols>
    <col min="1" max="1" width="27.1796875" style="8" customWidth="1"/>
    <col min="2" max="5" width="14.7265625" style="8" customWidth="1"/>
    <col min="6" max="16384" width="9.1796875" style="3"/>
  </cols>
  <sheetData>
    <row r="1" spans="1:5" ht="25.5" customHeight="1" x14ac:dyDescent="0.35">
      <c r="A1" s="237" t="s">
        <v>317</v>
      </c>
      <c r="B1" s="237"/>
      <c r="C1" s="237"/>
      <c r="D1" s="237"/>
      <c r="E1" s="237"/>
    </row>
    <row r="2" spans="1:5" x14ac:dyDescent="0.35">
      <c r="A2" s="47"/>
      <c r="B2" s="5"/>
      <c r="C2" s="5"/>
      <c r="D2" s="5"/>
      <c r="E2" s="5"/>
    </row>
    <row r="3" spans="1:5" x14ac:dyDescent="0.35">
      <c r="A3" s="47"/>
      <c r="B3" s="5"/>
      <c r="C3" s="5"/>
      <c r="D3" s="5"/>
      <c r="E3" s="5"/>
    </row>
    <row r="4" spans="1:5" x14ac:dyDescent="0.35">
      <c r="A4" s="74" t="s">
        <v>298</v>
      </c>
      <c r="B4" s="138" t="s">
        <v>299</v>
      </c>
      <c r="C4" s="138"/>
      <c r="D4" s="138" t="s">
        <v>300</v>
      </c>
      <c r="E4" s="138"/>
    </row>
    <row r="5" spans="1:5" x14ac:dyDescent="0.35">
      <c r="A5" s="74"/>
      <c r="B5" s="141" t="s">
        <v>301</v>
      </c>
      <c r="C5" s="141" t="s">
        <v>301</v>
      </c>
      <c r="D5" s="141" t="s">
        <v>301</v>
      </c>
      <c r="E5" s="141" t="s">
        <v>301</v>
      </c>
    </row>
    <row r="6" spans="1:5" x14ac:dyDescent="0.35">
      <c r="A6" s="74"/>
      <c r="B6" s="141" t="s">
        <v>302</v>
      </c>
      <c r="C6" s="141" t="s">
        <v>303</v>
      </c>
      <c r="D6" s="141" t="s">
        <v>302</v>
      </c>
      <c r="E6" s="141" t="s">
        <v>303</v>
      </c>
    </row>
    <row r="7" spans="1:5" ht="24" customHeight="1" x14ac:dyDescent="0.35">
      <c r="A7" s="294" t="s">
        <v>304</v>
      </c>
      <c r="B7" s="227">
        <v>1475</v>
      </c>
      <c r="C7" s="227">
        <v>952</v>
      </c>
      <c r="D7" s="227">
        <v>3</v>
      </c>
      <c r="E7" s="227">
        <v>1</v>
      </c>
    </row>
    <row r="8" spans="1:5" ht="24" customHeight="1" x14ac:dyDescent="0.35">
      <c r="A8" s="238" t="s">
        <v>305</v>
      </c>
      <c r="B8" s="295">
        <v>5075</v>
      </c>
      <c r="C8" s="295">
        <v>3397</v>
      </c>
      <c r="D8" s="295">
        <v>13</v>
      </c>
      <c r="E8" s="295">
        <v>16</v>
      </c>
    </row>
    <row r="9" spans="1:5" ht="24" customHeight="1" x14ac:dyDescent="0.35">
      <c r="A9" s="238" t="s">
        <v>306</v>
      </c>
      <c r="B9" s="296">
        <v>7772</v>
      </c>
      <c r="C9" s="296">
        <v>4436</v>
      </c>
      <c r="D9" s="296">
        <v>51</v>
      </c>
      <c r="E9" s="296">
        <v>38</v>
      </c>
    </row>
    <row r="10" spans="1:5" ht="24" customHeight="1" x14ac:dyDescent="0.35">
      <c r="A10" s="238" t="s">
        <v>307</v>
      </c>
      <c r="B10" s="296">
        <v>8746</v>
      </c>
      <c r="C10" s="296">
        <v>4835</v>
      </c>
      <c r="D10" s="296">
        <v>55</v>
      </c>
      <c r="E10" s="296">
        <v>74</v>
      </c>
    </row>
    <row r="11" spans="1:5" ht="24" customHeight="1" x14ac:dyDescent="0.35">
      <c r="A11" s="238" t="s">
        <v>308</v>
      </c>
      <c r="B11" s="296">
        <v>9719</v>
      </c>
      <c r="C11" s="296">
        <v>5862</v>
      </c>
      <c r="D11" s="296">
        <v>95</v>
      </c>
      <c r="E11" s="296">
        <v>95</v>
      </c>
    </row>
    <row r="12" spans="1:5" ht="24" customHeight="1" x14ac:dyDescent="0.35">
      <c r="A12" s="238" t="s">
        <v>309</v>
      </c>
      <c r="B12" s="296">
        <v>9243</v>
      </c>
      <c r="C12" s="296">
        <v>6234</v>
      </c>
      <c r="D12" s="296">
        <v>142</v>
      </c>
      <c r="E12" s="296">
        <v>115</v>
      </c>
    </row>
    <row r="13" spans="1:5" ht="24" customHeight="1" x14ac:dyDescent="0.35">
      <c r="A13" s="238" t="s">
        <v>310</v>
      </c>
      <c r="B13" s="296">
        <v>6881</v>
      </c>
      <c r="C13" s="296">
        <v>4093</v>
      </c>
      <c r="D13" s="296">
        <v>116</v>
      </c>
      <c r="E13" s="296">
        <v>100</v>
      </c>
    </row>
    <row r="14" spans="1:5" ht="24" customHeight="1" x14ac:dyDescent="0.35">
      <c r="A14" s="238" t="s">
        <v>311</v>
      </c>
      <c r="B14" s="296">
        <v>5417</v>
      </c>
      <c r="C14" s="296">
        <v>2505</v>
      </c>
      <c r="D14" s="296">
        <v>113</v>
      </c>
      <c r="E14" s="296">
        <v>84</v>
      </c>
    </row>
    <row r="15" spans="1:5" ht="24" customHeight="1" x14ac:dyDescent="0.35">
      <c r="A15" s="238" t="s">
        <v>312</v>
      </c>
      <c r="B15" s="296">
        <v>2857</v>
      </c>
      <c r="C15" s="296">
        <v>1143</v>
      </c>
      <c r="D15" s="296">
        <v>57</v>
      </c>
      <c r="E15" s="296">
        <v>33</v>
      </c>
    </row>
    <row r="16" spans="1:5" ht="24" customHeight="1" x14ac:dyDescent="0.35">
      <c r="A16" s="238" t="s">
        <v>313</v>
      </c>
      <c r="B16" s="297">
        <v>1646</v>
      </c>
      <c r="C16" s="297">
        <v>359</v>
      </c>
      <c r="D16" s="297">
        <v>25</v>
      </c>
      <c r="E16" s="297">
        <v>11</v>
      </c>
    </row>
    <row r="17" spans="1:6" ht="24" customHeight="1" x14ac:dyDescent="0.35">
      <c r="A17" s="98" t="s">
        <v>84</v>
      </c>
      <c r="B17" s="194">
        <v>58831</v>
      </c>
      <c r="C17" s="194">
        <v>33816</v>
      </c>
      <c r="D17" s="194">
        <v>670</v>
      </c>
      <c r="E17" s="194">
        <v>567</v>
      </c>
      <c r="F17" s="6"/>
    </row>
    <row r="18" spans="1:6" x14ac:dyDescent="0.35">
      <c r="A18" s="230"/>
      <c r="B18" s="232"/>
      <c r="C18" s="232"/>
      <c r="D18" s="232"/>
      <c r="E18" s="232"/>
    </row>
    <row r="19" spans="1:6" x14ac:dyDescent="0.35">
      <c r="A19" s="40"/>
      <c r="B19" s="5"/>
      <c r="C19" s="5"/>
      <c r="D19" s="5"/>
      <c r="E19" s="5"/>
    </row>
    <row r="20" spans="1:6" x14ac:dyDescent="0.35">
      <c r="A20" s="40"/>
      <c r="B20" s="5"/>
      <c r="C20" s="5"/>
      <c r="D20" s="5"/>
      <c r="E20" s="5"/>
    </row>
    <row r="21" spans="1:6" x14ac:dyDescent="0.35">
      <c r="A21" s="5"/>
      <c r="B21" s="5"/>
      <c r="C21" s="61"/>
      <c r="D21" s="5"/>
      <c r="E21" s="5"/>
    </row>
    <row r="22" spans="1:6" ht="30.75" customHeight="1" x14ac:dyDescent="0.35">
      <c r="A22" s="298" t="s">
        <v>318</v>
      </c>
      <c r="B22" s="237"/>
      <c r="C22" s="237"/>
      <c r="D22" s="237"/>
      <c r="E22" s="237"/>
    </row>
    <row r="23" spans="1:6" x14ac:dyDescent="0.35">
      <c r="A23" s="47"/>
      <c r="B23" s="5"/>
      <c r="C23" s="61"/>
      <c r="D23" s="5"/>
      <c r="E23" s="5"/>
    </row>
    <row r="24" spans="1:6" x14ac:dyDescent="0.35">
      <c r="A24" s="5"/>
      <c r="B24" s="5"/>
      <c r="C24" s="61"/>
      <c r="D24" s="5"/>
      <c r="E24" s="5"/>
    </row>
    <row r="25" spans="1:6" x14ac:dyDescent="0.35">
      <c r="A25" s="5"/>
      <c r="B25" s="5"/>
      <c r="C25" s="61"/>
      <c r="D25" s="5"/>
      <c r="E25" s="5"/>
    </row>
    <row r="26" spans="1:6" x14ac:dyDescent="0.35">
      <c r="A26" s="5"/>
      <c r="B26" s="5"/>
      <c r="C26" s="61"/>
      <c r="D26" s="5"/>
      <c r="E26" s="5"/>
    </row>
    <row r="27" spans="1:6" x14ac:dyDescent="0.35">
      <c r="A27" s="5"/>
      <c r="B27" s="5"/>
      <c r="C27" s="61"/>
      <c r="D27" s="5"/>
      <c r="E27" s="5"/>
    </row>
    <row r="28" spans="1:6" x14ac:dyDescent="0.35">
      <c r="A28" s="5"/>
      <c r="B28" s="5"/>
      <c r="C28" s="61"/>
      <c r="D28" s="5"/>
      <c r="E28" s="5"/>
    </row>
    <row r="29" spans="1:6" x14ac:dyDescent="0.35">
      <c r="A29" s="5"/>
      <c r="B29" s="5"/>
      <c r="C29" s="5"/>
      <c r="D29" s="5"/>
      <c r="E29" s="5"/>
    </row>
    <row r="30" spans="1:6" x14ac:dyDescent="0.35">
      <c r="A30" s="5"/>
      <c r="B30" s="5"/>
      <c r="C30" s="5"/>
      <c r="D30" s="5"/>
      <c r="E30" s="5"/>
    </row>
  </sheetData>
  <mergeCells count="3">
    <mergeCell ref="A1:E1"/>
    <mergeCell ref="A4:A6"/>
    <mergeCell ref="A22:E22"/>
  </mergeCells>
  <pageMargins left="0.78740157480314965" right="0.78740157480314965" top="0.59055118110236227" bottom="0.59055118110236227" header="0" footer="0"/>
  <pageSetup paperSize="9" scale="9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lha24">
    <pageSetUpPr fitToPage="1"/>
  </sheetPr>
  <dimension ref="A1:E52"/>
  <sheetViews>
    <sheetView showGridLines="0" workbookViewId="0">
      <selection sqref="A1:E52"/>
    </sheetView>
  </sheetViews>
  <sheetFormatPr defaultColWidth="9.1796875" defaultRowHeight="13" x14ac:dyDescent="0.35"/>
  <cols>
    <col min="1" max="1" width="18.7265625" style="8" customWidth="1"/>
    <col min="2" max="5" width="9.1796875" style="8"/>
    <col min="6" max="16384" width="9.1796875" style="3"/>
  </cols>
  <sheetData>
    <row r="1" spans="1:5" x14ac:dyDescent="0.35">
      <c r="A1" s="237" t="s">
        <v>319</v>
      </c>
      <c r="B1" s="237"/>
      <c r="C1" s="237"/>
      <c r="D1" s="237"/>
      <c r="E1" s="237"/>
    </row>
    <row r="2" spans="1:5" x14ac:dyDescent="0.35">
      <c r="A2" s="299"/>
      <c r="B2" s="5"/>
      <c r="C2" s="5"/>
      <c r="D2" s="5"/>
      <c r="E2" s="5"/>
    </row>
    <row r="3" spans="1:5" x14ac:dyDescent="0.35">
      <c r="A3" s="74" t="s">
        <v>298</v>
      </c>
      <c r="B3" s="73" t="s">
        <v>299</v>
      </c>
      <c r="C3" s="73"/>
      <c r="D3" s="73"/>
      <c r="E3" s="73"/>
    </row>
    <row r="4" spans="1:5" x14ac:dyDescent="0.35">
      <c r="A4" s="74"/>
      <c r="B4" s="73" t="s">
        <v>301</v>
      </c>
      <c r="C4" s="73"/>
      <c r="D4" s="73" t="s">
        <v>301</v>
      </c>
      <c r="E4" s="73"/>
    </row>
    <row r="5" spans="1:5" x14ac:dyDescent="0.35">
      <c r="A5" s="74"/>
      <c r="B5" s="73" t="s">
        <v>302</v>
      </c>
      <c r="C5" s="73"/>
      <c r="D5" s="73" t="s">
        <v>303</v>
      </c>
      <c r="E5" s="73"/>
    </row>
    <row r="6" spans="1:5" x14ac:dyDescent="0.35">
      <c r="A6" s="294" t="s">
        <v>304</v>
      </c>
      <c r="B6" s="177">
        <v>1483</v>
      </c>
      <c r="C6" s="179"/>
      <c r="D6" s="177">
        <v>1515</v>
      </c>
      <c r="E6" s="165"/>
    </row>
    <row r="7" spans="1:5" x14ac:dyDescent="0.35">
      <c r="A7" s="238" t="s">
        <v>305</v>
      </c>
      <c r="B7" s="153">
        <v>5515</v>
      </c>
      <c r="C7" s="163"/>
      <c r="D7" s="153">
        <v>5430</v>
      </c>
      <c r="E7" s="300"/>
    </row>
    <row r="8" spans="1:5" x14ac:dyDescent="0.35">
      <c r="A8" s="238" t="s">
        <v>306</v>
      </c>
      <c r="B8" s="153">
        <v>6308</v>
      </c>
      <c r="C8" s="163"/>
      <c r="D8" s="153">
        <v>5998</v>
      </c>
      <c r="E8" s="300"/>
    </row>
    <row r="9" spans="1:5" x14ac:dyDescent="0.35">
      <c r="A9" s="238" t="s">
        <v>307</v>
      </c>
      <c r="B9" s="153">
        <v>7304</v>
      </c>
      <c r="C9" s="163"/>
      <c r="D9" s="153">
        <v>6860</v>
      </c>
      <c r="E9" s="300"/>
    </row>
    <row r="10" spans="1:5" x14ac:dyDescent="0.35">
      <c r="A10" s="238" t="s">
        <v>308</v>
      </c>
      <c r="B10" s="153">
        <v>8713</v>
      </c>
      <c r="C10" s="163"/>
      <c r="D10" s="153">
        <v>7192</v>
      </c>
      <c r="E10" s="300"/>
    </row>
    <row r="11" spans="1:5" x14ac:dyDescent="0.35">
      <c r="A11" s="238" t="s">
        <v>309</v>
      </c>
      <c r="B11" s="153">
        <v>9979</v>
      </c>
      <c r="C11" s="163"/>
      <c r="D11" s="153">
        <v>7601</v>
      </c>
      <c r="E11" s="300"/>
    </row>
    <row r="12" spans="1:5" x14ac:dyDescent="0.35">
      <c r="A12" s="238" t="s">
        <v>310</v>
      </c>
      <c r="B12" s="153">
        <v>8384</v>
      </c>
      <c r="C12" s="163"/>
      <c r="D12" s="153">
        <v>6402</v>
      </c>
      <c r="E12" s="300"/>
    </row>
    <row r="13" spans="1:5" x14ac:dyDescent="0.35">
      <c r="A13" s="238" t="s">
        <v>311</v>
      </c>
      <c r="B13" s="153">
        <v>8171</v>
      </c>
      <c r="C13" s="163"/>
      <c r="D13" s="153">
        <v>5977</v>
      </c>
      <c r="E13" s="300"/>
    </row>
    <row r="14" spans="1:5" x14ac:dyDescent="0.35">
      <c r="A14" s="238" t="s">
        <v>312</v>
      </c>
      <c r="B14" s="153">
        <v>7625</v>
      </c>
      <c r="C14" s="163"/>
      <c r="D14" s="153">
        <v>5299</v>
      </c>
      <c r="E14" s="300"/>
    </row>
    <row r="15" spans="1:5" x14ac:dyDescent="0.35">
      <c r="A15" s="238" t="s">
        <v>313</v>
      </c>
      <c r="B15" s="153">
        <v>22145</v>
      </c>
      <c r="C15" s="163"/>
      <c r="D15" s="153">
        <v>16488</v>
      </c>
      <c r="E15" s="300"/>
    </row>
    <row r="16" spans="1:5" x14ac:dyDescent="0.35">
      <c r="A16" s="98" t="s">
        <v>84</v>
      </c>
      <c r="B16" s="149">
        <v>85627</v>
      </c>
      <c r="C16" s="163"/>
      <c r="D16" s="149">
        <v>68762</v>
      </c>
      <c r="E16" s="301"/>
    </row>
    <row r="17" spans="1:5" x14ac:dyDescent="0.35">
      <c r="A17" s="230"/>
      <c r="B17" s="232"/>
      <c r="C17" s="232"/>
      <c r="D17" s="232"/>
      <c r="E17" s="232"/>
    </row>
    <row r="18" spans="1:5" x14ac:dyDescent="0.35">
      <c r="A18" s="5"/>
      <c r="B18" s="5"/>
      <c r="C18" s="5"/>
      <c r="D18" s="5"/>
      <c r="E18" s="5"/>
    </row>
    <row r="19" spans="1:5" x14ac:dyDescent="0.35">
      <c r="A19" s="237" t="s">
        <v>320</v>
      </c>
      <c r="B19" s="237"/>
      <c r="C19" s="237"/>
      <c r="D19" s="237"/>
      <c r="E19" s="237"/>
    </row>
    <row r="20" spans="1:5" x14ac:dyDescent="0.35">
      <c r="A20" s="299"/>
      <c r="B20" s="5"/>
      <c r="C20" s="5"/>
      <c r="D20" s="5"/>
      <c r="E20" s="5"/>
    </row>
    <row r="21" spans="1:5" x14ac:dyDescent="0.35">
      <c r="A21" s="74" t="s">
        <v>298</v>
      </c>
      <c r="B21" s="73" t="s">
        <v>299</v>
      </c>
      <c r="C21" s="73"/>
      <c r="D21" s="73"/>
      <c r="E21" s="73"/>
    </row>
    <row r="22" spans="1:5" x14ac:dyDescent="0.35">
      <c r="A22" s="74"/>
      <c r="B22" s="73" t="s">
        <v>301</v>
      </c>
      <c r="C22" s="73"/>
      <c r="D22" s="73" t="s">
        <v>301</v>
      </c>
      <c r="E22" s="73"/>
    </row>
    <row r="23" spans="1:5" x14ac:dyDescent="0.35">
      <c r="A23" s="74"/>
      <c r="B23" s="73" t="s">
        <v>302</v>
      </c>
      <c r="C23" s="73"/>
      <c r="D23" s="73" t="s">
        <v>303</v>
      </c>
      <c r="E23" s="73"/>
    </row>
    <row r="24" spans="1:5" x14ac:dyDescent="0.35">
      <c r="A24" s="294" t="s">
        <v>304</v>
      </c>
      <c r="B24" s="177">
        <v>578</v>
      </c>
      <c r="C24" s="177"/>
      <c r="D24" s="177">
        <v>579</v>
      </c>
      <c r="E24" s="165"/>
    </row>
    <row r="25" spans="1:5" x14ac:dyDescent="0.35">
      <c r="A25" s="238" t="s">
        <v>305</v>
      </c>
      <c r="B25" s="153">
        <v>1109</v>
      </c>
      <c r="C25" s="153"/>
      <c r="D25" s="153">
        <v>998</v>
      </c>
      <c r="E25" s="300"/>
    </row>
    <row r="26" spans="1:5" x14ac:dyDescent="0.35">
      <c r="A26" s="238" t="s">
        <v>306</v>
      </c>
      <c r="B26" s="153">
        <v>1947</v>
      </c>
      <c r="C26" s="153"/>
      <c r="D26" s="153">
        <v>1642</v>
      </c>
      <c r="E26" s="300"/>
    </row>
    <row r="27" spans="1:5" x14ac:dyDescent="0.35">
      <c r="A27" s="238" t="s">
        <v>307</v>
      </c>
      <c r="B27" s="153">
        <v>3256</v>
      </c>
      <c r="C27" s="153"/>
      <c r="D27" s="153">
        <v>2892</v>
      </c>
      <c r="E27" s="300"/>
    </row>
    <row r="28" spans="1:5" x14ac:dyDescent="0.35">
      <c r="A28" s="238" t="s">
        <v>308</v>
      </c>
      <c r="B28" s="153">
        <v>5907</v>
      </c>
      <c r="C28" s="153"/>
      <c r="D28" s="153">
        <v>4867</v>
      </c>
      <c r="E28" s="300"/>
    </row>
    <row r="29" spans="1:5" x14ac:dyDescent="0.35">
      <c r="A29" s="238" t="s">
        <v>309</v>
      </c>
      <c r="B29" s="153">
        <v>7918</v>
      </c>
      <c r="C29" s="153"/>
      <c r="D29" s="153">
        <v>7096</v>
      </c>
      <c r="E29" s="300"/>
    </row>
    <row r="30" spans="1:5" x14ac:dyDescent="0.35">
      <c r="A30" s="238" t="s">
        <v>310</v>
      </c>
      <c r="B30" s="153">
        <v>6971</v>
      </c>
      <c r="C30" s="153"/>
      <c r="D30" s="153">
        <v>6246</v>
      </c>
      <c r="E30" s="300"/>
    </row>
    <row r="31" spans="1:5" x14ac:dyDescent="0.35">
      <c r="A31" s="238" t="s">
        <v>311</v>
      </c>
      <c r="B31" s="153">
        <v>6641</v>
      </c>
      <c r="C31" s="153"/>
      <c r="D31" s="153">
        <v>6120</v>
      </c>
      <c r="E31" s="300"/>
    </row>
    <row r="32" spans="1:5" x14ac:dyDescent="0.35">
      <c r="A32" s="238" t="s">
        <v>312</v>
      </c>
      <c r="B32" s="153">
        <v>5452</v>
      </c>
      <c r="C32" s="153"/>
      <c r="D32" s="153">
        <v>5290</v>
      </c>
      <c r="E32" s="300"/>
    </row>
    <row r="33" spans="1:5" x14ac:dyDescent="0.35">
      <c r="A33" s="238" t="s">
        <v>313</v>
      </c>
      <c r="B33" s="153">
        <v>9479</v>
      </c>
      <c r="C33" s="153"/>
      <c r="D33" s="153">
        <v>7993</v>
      </c>
      <c r="E33" s="300"/>
    </row>
    <row r="34" spans="1:5" x14ac:dyDescent="0.35">
      <c r="A34" s="98" t="s">
        <v>84</v>
      </c>
      <c r="B34" s="149">
        <v>49258</v>
      </c>
      <c r="C34" s="149"/>
      <c r="D34" s="149">
        <v>43723</v>
      </c>
      <c r="E34" s="301"/>
    </row>
    <row r="35" spans="1:5" x14ac:dyDescent="0.35">
      <c r="A35" s="5"/>
      <c r="B35" s="5"/>
      <c r="C35" s="5"/>
      <c r="D35" s="5"/>
      <c r="E35" s="5"/>
    </row>
    <row r="36" spans="1:5" x14ac:dyDescent="0.35">
      <c r="A36" s="5"/>
      <c r="B36" s="5"/>
      <c r="C36" s="5"/>
      <c r="D36" s="5"/>
      <c r="E36" s="5"/>
    </row>
    <row r="37" spans="1:5" x14ac:dyDescent="0.35">
      <c r="A37" s="237" t="s">
        <v>321</v>
      </c>
      <c r="B37" s="237"/>
      <c r="C37" s="237"/>
      <c r="D37" s="237"/>
      <c r="E37" s="237"/>
    </row>
    <row r="38" spans="1:5" x14ac:dyDescent="0.35">
      <c r="A38" s="299"/>
      <c r="B38" s="5"/>
      <c r="C38" s="5"/>
      <c r="D38" s="5"/>
      <c r="E38" s="5"/>
    </row>
    <row r="39" spans="1:5" x14ac:dyDescent="0.35">
      <c r="A39" s="74" t="s">
        <v>298</v>
      </c>
      <c r="B39" s="73" t="s">
        <v>299</v>
      </c>
      <c r="C39" s="73"/>
      <c r="D39" s="73"/>
      <c r="E39" s="73"/>
    </row>
    <row r="40" spans="1:5" x14ac:dyDescent="0.35">
      <c r="A40" s="74"/>
      <c r="B40" s="73" t="s">
        <v>301</v>
      </c>
      <c r="C40" s="73"/>
      <c r="D40" s="73" t="s">
        <v>301</v>
      </c>
      <c r="E40" s="73"/>
    </row>
    <row r="41" spans="1:5" x14ac:dyDescent="0.35">
      <c r="A41" s="74"/>
      <c r="B41" s="73" t="s">
        <v>302</v>
      </c>
      <c r="C41" s="73"/>
      <c r="D41" s="73" t="s">
        <v>303</v>
      </c>
      <c r="E41" s="73"/>
    </row>
    <row r="42" spans="1:5" x14ac:dyDescent="0.35">
      <c r="A42" s="294" t="s">
        <v>304</v>
      </c>
      <c r="B42" s="153">
        <v>3</v>
      </c>
      <c r="C42" s="177"/>
      <c r="D42" s="153">
        <v>1</v>
      </c>
      <c r="E42" s="165"/>
    </row>
    <row r="43" spans="1:5" x14ac:dyDescent="0.35">
      <c r="A43" s="238" t="s">
        <v>305</v>
      </c>
      <c r="B43" s="153">
        <v>3</v>
      </c>
      <c r="C43" s="153"/>
      <c r="D43" s="153">
        <v>0</v>
      </c>
      <c r="E43" s="300"/>
    </row>
    <row r="44" spans="1:5" x14ac:dyDescent="0.35">
      <c r="A44" s="238" t="s">
        <v>306</v>
      </c>
      <c r="B44" s="153">
        <v>0</v>
      </c>
      <c r="C44" s="153"/>
      <c r="D44" s="153">
        <v>1</v>
      </c>
      <c r="E44" s="300"/>
    </row>
    <row r="45" spans="1:5" x14ac:dyDescent="0.35">
      <c r="A45" s="238" t="s">
        <v>307</v>
      </c>
      <c r="B45" s="153">
        <v>8</v>
      </c>
      <c r="C45" s="153"/>
      <c r="D45" s="153">
        <v>4</v>
      </c>
      <c r="E45" s="300"/>
    </row>
    <row r="46" spans="1:5" x14ac:dyDescent="0.35">
      <c r="A46" s="238" t="s">
        <v>308</v>
      </c>
      <c r="B46" s="153">
        <v>13</v>
      </c>
      <c r="C46" s="153"/>
      <c r="D46" s="153">
        <v>5</v>
      </c>
      <c r="E46" s="300"/>
    </row>
    <row r="47" spans="1:5" x14ac:dyDescent="0.35">
      <c r="A47" s="238" t="s">
        <v>309</v>
      </c>
      <c r="B47" s="153">
        <v>28</v>
      </c>
      <c r="C47" s="153"/>
      <c r="D47" s="153">
        <v>14</v>
      </c>
      <c r="E47" s="300"/>
    </row>
    <row r="48" spans="1:5" x14ac:dyDescent="0.35">
      <c r="A48" s="238" t="s">
        <v>310</v>
      </c>
      <c r="B48" s="153">
        <v>20</v>
      </c>
      <c r="C48" s="153"/>
      <c r="D48" s="153">
        <v>8</v>
      </c>
      <c r="E48" s="300"/>
    </row>
    <row r="49" spans="1:5" x14ac:dyDescent="0.35">
      <c r="A49" s="238" t="s">
        <v>311</v>
      </c>
      <c r="B49" s="153">
        <v>7</v>
      </c>
      <c r="C49" s="153"/>
      <c r="D49" s="153">
        <v>6</v>
      </c>
      <c r="E49" s="300"/>
    </row>
    <row r="50" spans="1:5" x14ac:dyDescent="0.35">
      <c r="A50" s="238" t="s">
        <v>312</v>
      </c>
      <c r="B50" s="153">
        <v>16</v>
      </c>
      <c r="C50" s="153"/>
      <c r="D50" s="153">
        <v>3</v>
      </c>
      <c r="E50" s="300"/>
    </row>
    <row r="51" spans="1:5" x14ac:dyDescent="0.35">
      <c r="A51" s="238" t="s">
        <v>313</v>
      </c>
      <c r="B51" s="153">
        <v>46</v>
      </c>
      <c r="C51" s="153"/>
      <c r="D51" s="153">
        <v>16</v>
      </c>
      <c r="E51" s="300"/>
    </row>
    <row r="52" spans="1:5" x14ac:dyDescent="0.35">
      <c r="A52" s="98" t="s">
        <v>84</v>
      </c>
      <c r="B52" s="149">
        <v>144</v>
      </c>
      <c r="C52" s="149"/>
      <c r="D52" s="149">
        <v>58</v>
      </c>
      <c r="E52" s="301"/>
    </row>
  </sheetData>
  <mergeCells count="21">
    <mergeCell ref="A37:E37"/>
    <mergeCell ref="A39:A41"/>
    <mergeCell ref="B39:E39"/>
    <mergeCell ref="B40:C40"/>
    <mergeCell ref="D40:E40"/>
    <mergeCell ref="B41:C41"/>
    <mergeCell ref="D41:E41"/>
    <mergeCell ref="A19:E19"/>
    <mergeCell ref="A21:A23"/>
    <mergeCell ref="B21:E21"/>
    <mergeCell ref="B22:C22"/>
    <mergeCell ref="D22:E22"/>
    <mergeCell ref="B23:C23"/>
    <mergeCell ref="D23:E23"/>
    <mergeCell ref="A1:E1"/>
    <mergeCell ref="A3:A5"/>
    <mergeCell ref="B3:E3"/>
    <mergeCell ref="B4:C4"/>
    <mergeCell ref="D4:E4"/>
    <mergeCell ref="B5:C5"/>
    <mergeCell ref="D5:E5"/>
  </mergeCells>
  <printOptions horizontalCentered="1"/>
  <pageMargins left="0.78740157480314965" right="0.78740157480314965" top="0.59055118110236227" bottom="0.59055118110236227" header="0" footer="0"/>
  <pageSetup paperSize="9" scale="84"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lha25">
    <pageSetUpPr fitToPage="1"/>
  </sheetPr>
  <dimension ref="A1:J99"/>
  <sheetViews>
    <sheetView showGridLines="0" workbookViewId="0">
      <selection sqref="A1:J49"/>
    </sheetView>
  </sheetViews>
  <sheetFormatPr defaultColWidth="9.1796875" defaultRowHeight="13" x14ac:dyDescent="0.35"/>
  <cols>
    <col min="1" max="1" width="25.54296875" style="24" customWidth="1"/>
    <col min="2" max="2" width="7.7265625" style="24" customWidth="1"/>
    <col min="3" max="3" width="9.54296875" style="24" customWidth="1"/>
    <col min="4" max="4" width="7.81640625" style="24" bestFit="1" customWidth="1"/>
    <col min="5" max="5" width="8.54296875" style="24" customWidth="1"/>
    <col min="6" max="6" width="10.453125" style="24" bestFit="1" customWidth="1"/>
    <col min="7" max="7" width="8.7265625" style="24" bestFit="1" customWidth="1"/>
    <col min="8" max="8" width="8.54296875" style="24" customWidth="1"/>
    <col min="9" max="9" width="10.453125" style="24" bestFit="1" customWidth="1"/>
    <col min="10" max="10" width="8.7265625" style="24" bestFit="1" customWidth="1"/>
    <col min="11" max="16384" width="9.1796875" style="3"/>
  </cols>
  <sheetData>
    <row r="1" spans="1:10" x14ac:dyDescent="0.35">
      <c r="A1" s="111" t="s">
        <v>322</v>
      </c>
      <c r="B1" s="111"/>
      <c r="C1" s="111"/>
      <c r="D1" s="111"/>
      <c r="E1" s="111"/>
      <c r="F1" s="111"/>
      <c r="G1" s="111"/>
      <c r="H1" s="111"/>
      <c r="I1" s="111"/>
      <c r="J1" s="111"/>
    </row>
    <row r="2" spans="1:10" ht="22.5" customHeight="1" x14ac:dyDescent="0.3">
      <c r="A2" s="37"/>
      <c r="B2" s="23"/>
      <c r="C2" s="23"/>
      <c r="D2" s="23"/>
      <c r="E2" s="23"/>
      <c r="F2" s="23"/>
      <c r="G2" s="23"/>
      <c r="H2" s="23"/>
      <c r="I2" s="214" t="s">
        <v>98</v>
      </c>
      <c r="J2" s="214"/>
    </row>
    <row r="3" spans="1:10" x14ac:dyDescent="0.35">
      <c r="A3" s="302"/>
      <c r="B3" s="248" t="s">
        <v>159</v>
      </c>
      <c r="C3" s="278"/>
      <c r="D3" s="248"/>
      <c r="E3" s="248" t="s">
        <v>138</v>
      </c>
      <c r="F3" s="248"/>
      <c r="G3" s="248"/>
      <c r="H3" s="248" t="s">
        <v>84</v>
      </c>
      <c r="I3" s="278"/>
      <c r="J3" s="278"/>
    </row>
    <row r="4" spans="1:10" x14ac:dyDescent="0.35">
      <c r="A4" s="113" t="s">
        <v>323</v>
      </c>
      <c r="B4" s="113" t="s">
        <v>324</v>
      </c>
      <c r="C4" s="113" t="s">
        <v>200</v>
      </c>
      <c r="D4" s="113" t="s">
        <v>325</v>
      </c>
      <c r="E4" s="113" t="s">
        <v>324</v>
      </c>
      <c r="F4" s="113" t="s">
        <v>200</v>
      </c>
      <c r="G4" s="113" t="s">
        <v>325</v>
      </c>
      <c r="H4" s="113" t="s">
        <v>324</v>
      </c>
      <c r="I4" s="113" t="s">
        <v>200</v>
      </c>
      <c r="J4" s="113" t="s">
        <v>325</v>
      </c>
    </row>
    <row r="5" spans="1:10" ht="12.75" customHeight="1" x14ac:dyDescent="0.35">
      <c r="A5" s="113"/>
      <c r="B5" s="113"/>
      <c r="C5" s="113"/>
      <c r="D5" s="113"/>
      <c r="E5" s="113"/>
      <c r="F5" s="113"/>
      <c r="G5" s="113"/>
      <c r="H5" s="113"/>
      <c r="I5" s="113"/>
      <c r="J5" s="113"/>
    </row>
    <row r="6" spans="1:10" x14ac:dyDescent="0.35">
      <c r="A6" s="113"/>
      <c r="B6" s="113"/>
      <c r="C6" s="113"/>
      <c r="D6" s="113"/>
      <c r="E6" s="113"/>
      <c r="F6" s="113"/>
      <c r="G6" s="113"/>
      <c r="H6" s="113"/>
      <c r="I6" s="113"/>
      <c r="J6" s="113"/>
    </row>
    <row r="7" spans="1:10" ht="18" customHeight="1" x14ac:dyDescent="0.35">
      <c r="A7" s="303" t="s">
        <v>176</v>
      </c>
      <c r="B7" s="304">
        <v>50</v>
      </c>
      <c r="C7" s="305">
        <v>2805090.1397200013</v>
      </c>
      <c r="D7" s="304">
        <v>34274</v>
      </c>
      <c r="E7" s="305">
        <v>83</v>
      </c>
      <c r="F7" s="304">
        <v>15101204.843221212</v>
      </c>
      <c r="G7" s="304">
        <v>68199</v>
      </c>
      <c r="H7" s="304">
        <v>133</v>
      </c>
      <c r="I7" s="304">
        <v>17906294.982941203</v>
      </c>
      <c r="J7" s="305">
        <v>102473</v>
      </c>
    </row>
    <row r="8" spans="1:10" ht="18" customHeight="1" x14ac:dyDescent="0.35">
      <c r="A8" s="306" t="s">
        <v>326</v>
      </c>
      <c r="B8" s="307">
        <v>43</v>
      </c>
      <c r="C8" s="307">
        <v>2567387.3403697019</v>
      </c>
      <c r="D8" s="307">
        <v>19578</v>
      </c>
      <c r="E8" s="307">
        <v>67</v>
      </c>
      <c r="F8" s="307">
        <v>14073763.381581601</v>
      </c>
      <c r="G8" s="307">
        <v>44347</v>
      </c>
      <c r="H8" s="308">
        <v>110</v>
      </c>
      <c r="I8" s="309">
        <v>16641150.721951302</v>
      </c>
      <c r="J8" s="309">
        <v>63925</v>
      </c>
    </row>
    <row r="9" spans="1:10" ht="18" customHeight="1" x14ac:dyDescent="0.35">
      <c r="A9" s="310" t="s">
        <v>327</v>
      </c>
      <c r="B9" s="307">
        <v>14</v>
      </c>
      <c r="C9" s="307">
        <v>255671.8012705</v>
      </c>
      <c r="D9" s="308"/>
      <c r="E9" s="307">
        <v>25</v>
      </c>
      <c r="F9" s="307">
        <v>1931492.8171203998</v>
      </c>
      <c r="G9" s="308"/>
      <c r="H9" s="308">
        <v>39</v>
      </c>
      <c r="I9" s="309">
        <v>2187164.6183908996</v>
      </c>
      <c r="J9" s="309"/>
    </row>
    <row r="10" spans="1:10" ht="18" customHeight="1" x14ac:dyDescent="0.35">
      <c r="A10" s="306" t="s">
        <v>328</v>
      </c>
      <c r="B10" s="307">
        <v>11</v>
      </c>
      <c r="C10" s="307">
        <v>242983.41861390002</v>
      </c>
      <c r="D10" s="308"/>
      <c r="E10" s="307">
        <v>21</v>
      </c>
      <c r="F10" s="307">
        <v>1903988.8343308</v>
      </c>
      <c r="G10" s="308"/>
      <c r="H10" s="308">
        <v>32</v>
      </c>
      <c r="I10" s="309">
        <v>2146972.2529447</v>
      </c>
      <c r="J10" s="309"/>
    </row>
    <row r="11" spans="1:10" ht="18" customHeight="1" x14ac:dyDescent="0.35">
      <c r="A11" s="306" t="s">
        <v>329</v>
      </c>
      <c r="B11" s="307">
        <v>4</v>
      </c>
      <c r="C11" s="307">
        <v>12688.382656600001</v>
      </c>
      <c r="D11" s="308"/>
      <c r="E11" s="307">
        <v>4</v>
      </c>
      <c r="F11" s="307">
        <v>27503.982789599999</v>
      </c>
      <c r="G11" s="308"/>
      <c r="H11" s="308">
        <v>8</v>
      </c>
      <c r="I11" s="309">
        <v>40192.365446199998</v>
      </c>
      <c r="J11" s="309"/>
    </row>
    <row r="12" spans="1:10" ht="18" customHeight="1" x14ac:dyDescent="0.35">
      <c r="A12" s="310" t="s">
        <v>330</v>
      </c>
      <c r="B12" s="307">
        <v>29</v>
      </c>
      <c r="C12" s="307">
        <v>2311715.5390992011</v>
      </c>
      <c r="D12" s="308"/>
      <c r="E12" s="307">
        <v>46</v>
      </c>
      <c r="F12" s="307">
        <v>12142270.5644612</v>
      </c>
      <c r="G12" s="308"/>
      <c r="H12" s="308">
        <v>75</v>
      </c>
      <c r="I12" s="309">
        <v>14453986.103560401</v>
      </c>
      <c r="J12" s="309"/>
    </row>
    <row r="13" spans="1:10" ht="18" customHeight="1" x14ac:dyDescent="0.35">
      <c r="A13" s="306" t="s">
        <v>331</v>
      </c>
      <c r="B13" s="307">
        <v>0</v>
      </c>
      <c r="C13" s="307">
        <v>0</v>
      </c>
      <c r="D13" s="308"/>
      <c r="E13" s="307">
        <v>2</v>
      </c>
      <c r="F13" s="307">
        <v>291950.12802920002</v>
      </c>
      <c r="G13" s="308"/>
      <c r="H13" s="308">
        <v>2</v>
      </c>
      <c r="I13" s="309">
        <v>291950.12802920002</v>
      </c>
      <c r="J13" s="309"/>
    </row>
    <row r="14" spans="1:10" ht="18" customHeight="1" x14ac:dyDescent="0.35">
      <c r="A14" s="306" t="s">
        <v>332</v>
      </c>
      <c r="B14" s="307">
        <v>30</v>
      </c>
      <c r="C14" s="307">
        <v>237702.79935029999</v>
      </c>
      <c r="D14" s="307">
        <v>14696</v>
      </c>
      <c r="E14" s="307">
        <v>41</v>
      </c>
      <c r="F14" s="307">
        <v>735491.33361040021</v>
      </c>
      <c r="G14" s="307">
        <v>32902</v>
      </c>
      <c r="H14" s="308">
        <v>71</v>
      </c>
      <c r="I14" s="309">
        <v>973194.1329607002</v>
      </c>
      <c r="J14" s="309">
        <v>47598</v>
      </c>
    </row>
    <row r="15" spans="1:10" ht="18" customHeight="1" x14ac:dyDescent="0.35">
      <c r="A15" s="311" t="s">
        <v>333</v>
      </c>
      <c r="B15" s="307">
        <v>14</v>
      </c>
      <c r="C15" s="307">
        <v>1864257.2026484001</v>
      </c>
      <c r="D15" s="307">
        <v>15792</v>
      </c>
      <c r="E15" s="307">
        <v>23</v>
      </c>
      <c r="F15" s="307">
        <v>2519519.400358099</v>
      </c>
      <c r="G15" s="307">
        <v>45140</v>
      </c>
      <c r="H15" s="308">
        <v>37</v>
      </c>
      <c r="I15" s="308">
        <v>4383776.6030064989</v>
      </c>
      <c r="J15" s="308">
        <v>60932</v>
      </c>
    </row>
    <row r="16" spans="1:10" ht="18" customHeight="1" x14ac:dyDescent="0.35">
      <c r="A16" s="312" t="s">
        <v>334</v>
      </c>
      <c r="B16" s="262">
        <v>29</v>
      </c>
      <c r="C16" s="313">
        <v>819842.68824449985</v>
      </c>
      <c r="D16" s="313">
        <v>123733</v>
      </c>
      <c r="E16" s="314">
        <v>79</v>
      </c>
      <c r="F16" s="313">
        <v>2596751.2832563994</v>
      </c>
      <c r="G16" s="313">
        <v>217723</v>
      </c>
      <c r="H16" s="262">
        <v>108</v>
      </c>
      <c r="I16" s="256">
        <v>3416593.9715008996</v>
      </c>
      <c r="J16" s="256">
        <v>341456</v>
      </c>
    </row>
    <row r="17" spans="1:10" ht="18" customHeight="1" x14ac:dyDescent="0.35">
      <c r="A17" s="312" t="s">
        <v>90</v>
      </c>
      <c r="B17" s="313">
        <v>75358</v>
      </c>
      <c r="C17" s="313">
        <v>316382.38526570005</v>
      </c>
      <c r="D17" s="313">
        <v>75358</v>
      </c>
      <c r="E17" s="313">
        <v>172214</v>
      </c>
      <c r="F17" s="313">
        <v>2193021.3739069998</v>
      </c>
      <c r="G17" s="313">
        <v>172214</v>
      </c>
      <c r="H17" s="314">
        <v>247572</v>
      </c>
      <c r="I17" s="315">
        <v>2509403.7591727003</v>
      </c>
      <c r="J17" s="315">
        <v>247572</v>
      </c>
    </row>
    <row r="18" spans="1:10" ht="18" customHeight="1" x14ac:dyDescent="0.35">
      <c r="A18" s="310" t="s">
        <v>92</v>
      </c>
      <c r="B18" s="307">
        <v>425</v>
      </c>
      <c r="C18" s="307">
        <v>2188.06819</v>
      </c>
      <c r="D18" s="307">
        <v>425</v>
      </c>
      <c r="E18" s="307">
        <v>92556</v>
      </c>
      <c r="F18" s="307">
        <v>908185.97356260009</v>
      </c>
      <c r="G18" s="307">
        <v>92556</v>
      </c>
      <c r="H18" s="308">
        <v>92981</v>
      </c>
      <c r="I18" s="309">
        <v>910374.04175260011</v>
      </c>
      <c r="J18" s="309">
        <v>92981</v>
      </c>
    </row>
    <row r="19" spans="1:10" ht="18" customHeight="1" x14ac:dyDescent="0.35">
      <c r="A19" s="310" t="s">
        <v>93</v>
      </c>
      <c r="B19" s="307">
        <v>0</v>
      </c>
      <c r="C19" s="307">
        <v>0</v>
      </c>
      <c r="D19" s="307">
        <v>0</v>
      </c>
      <c r="E19" s="307">
        <v>202</v>
      </c>
      <c r="F19" s="307">
        <v>2080.5672172999998</v>
      </c>
      <c r="G19" s="307">
        <v>202</v>
      </c>
      <c r="H19" s="308">
        <v>202</v>
      </c>
      <c r="I19" s="309">
        <v>2080.5672172999998</v>
      </c>
      <c r="J19" s="309">
        <v>202</v>
      </c>
    </row>
    <row r="20" spans="1:10" ht="18" customHeight="1" x14ac:dyDescent="0.35">
      <c r="A20" s="310" t="s">
        <v>335</v>
      </c>
      <c r="B20" s="307">
        <v>74933</v>
      </c>
      <c r="C20" s="307">
        <v>314194.31707570003</v>
      </c>
      <c r="D20" s="307">
        <v>74933</v>
      </c>
      <c r="E20" s="307">
        <v>79456</v>
      </c>
      <c r="F20" s="307">
        <v>1282754.8331271</v>
      </c>
      <c r="G20" s="307">
        <v>79456</v>
      </c>
      <c r="H20" s="308">
        <v>154389</v>
      </c>
      <c r="I20" s="309">
        <v>1596949.1502028001</v>
      </c>
      <c r="J20" s="309">
        <v>154389</v>
      </c>
    </row>
    <row r="21" spans="1:10" ht="18" customHeight="1" x14ac:dyDescent="0.35">
      <c r="A21" s="312" t="s">
        <v>91</v>
      </c>
      <c r="B21" s="314">
        <v>686</v>
      </c>
      <c r="C21" s="314">
        <v>503460.30297879979</v>
      </c>
      <c r="D21" s="313">
        <v>48375</v>
      </c>
      <c r="E21" s="314">
        <v>659</v>
      </c>
      <c r="F21" s="314">
        <v>403729.90934939962</v>
      </c>
      <c r="G21" s="313">
        <v>45509</v>
      </c>
      <c r="H21" s="314">
        <v>1345</v>
      </c>
      <c r="I21" s="314">
        <v>907190.21232819941</v>
      </c>
      <c r="J21" s="315">
        <v>93884</v>
      </c>
    </row>
    <row r="22" spans="1:10" ht="18" customHeight="1" x14ac:dyDescent="0.35">
      <c r="A22" s="316" t="s">
        <v>336</v>
      </c>
      <c r="B22" s="307">
        <v>46</v>
      </c>
      <c r="C22" s="307">
        <v>177686.44148440004</v>
      </c>
      <c r="D22" s="307">
        <v>1510</v>
      </c>
      <c r="E22" s="307">
        <v>56</v>
      </c>
      <c r="F22" s="307">
        <v>136190.07837329994</v>
      </c>
      <c r="G22" s="307">
        <v>4021</v>
      </c>
      <c r="H22" s="308">
        <v>102</v>
      </c>
      <c r="I22" s="309">
        <v>313876.51985769998</v>
      </c>
      <c r="J22" s="309">
        <v>5531</v>
      </c>
    </row>
    <row r="23" spans="1:10" ht="18" customHeight="1" x14ac:dyDescent="0.35">
      <c r="A23" s="316" t="s">
        <v>337</v>
      </c>
      <c r="B23" s="307">
        <v>15</v>
      </c>
      <c r="C23" s="307">
        <v>73019.295350900022</v>
      </c>
      <c r="D23" s="308"/>
      <c r="E23" s="307">
        <v>13</v>
      </c>
      <c r="F23" s="307">
        <v>30435.365044000006</v>
      </c>
      <c r="G23" s="308"/>
      <c r="H23" s="308">
        <v>28</v>
      </c>
      <c r="I23" s="309">
        <v>103454.66039490003</v>
      </c>
      <c r="J23" s="309"/>
    </row>
    <row r="24" spans="1:10" ht="18" customHeight="1" x14ac:dyDescent="0.35">
      <c r="A24" s="316" t="s">
        <v>338</v>
      </c>
      <c r="B24" s="307">
        <v>11</v>
      </c>
      <c r="C24" s="307">
        <v>70871.357800900005</v>
      </c>
      <c r="D24" s="308"/>
      <c r="E24" s="307">
        <v>13</v>
      </c>
      <c r="F24" s="307">
        <v>30435.365044000006</v>
      </c>
      <c r="G24" s="308"/>
      <c r="H24" s="308">
        <v>24</v>
      </c>
      <c r="I24" s="309">
        <v>101306.72284490001</v>
      </c>
      <c r="J24" s="309"/>
    </row>
    <row r="25" spans="1:10" ht="18" customHeight="1" x14ac:dyDescent="0.35">
      <c r="A25" s="316" t="s">
        <v>339</v>
      </c>
      <c r="B25" s="307">
        <v>4</v>
      </c>
      <c r="C25" s="307">
        <v>2147.9375500000001</v>
      </c>
      <c r="D25" s="308"/>
      <c r="E25" s="307">
        <v>0</v>
      </c>
      <c r="F25" s="307">
        <v>0</v>
      </c>
      <c r="G25" s="308"/>
      <c r="H25" s="308">
        <v>4</v>
      </c>
      <c r="I25" s="309">
        <v>2147.9375500000001</v>
      </c>
      <c r="J25" s="309"/>
    </row>
    <row r="26" spans="1:10" ht="18" customHeight="1" x14ac:dyDescent="0.35">
      <c r="A26" s="316" t="s">
        <v>340</v>
      </c>
      <c r="B26" s="307">
        <v>34</v>
      </c>
      <c r="C26" s="307">
        <v>104667.14613350002</v>
      </c>
      <c r="D26" s="308"/>
      <c r="E26" s="307">
        <v>43</v>
      </c>
      <c r="F26" s="307">
        <v>105754.71332930001</v>
      </c>
      <c r="G26" s="308"/>
      <c r="H26" s="308">
        <v>77</v>
      </c>
      <c r="I26" s="309">
        <v>210421.85946280003</v>
      </c>
      <c r="J26" s="309"/>
    </row>
    <row r="27" spans="1:10" ht="18" customHeight="1" x14ac:dyDescent="0.35">
      <c r="A27" s="316" t="s">
        <v>341</v>
      </c>
      <c r="B27" s="307"/>
      <c r="C27" s="307"/>
      <c r="D27" s="308"/>
      <c r="E27" s="308"/>
      <c r="F27" s="308"/>
      <c r="G27" s="308"/>
      <c r="H27" s="308">
        <v>0</v>
      </c>
      <c r="I27" s="308">
        <v>0</v>
      </c>
      <c r="J27" s="309"/>
    </row>
    <row r="28" spans="1:10" ht="18" customHeight="1" x14ac:dyDescent="0.35">
      <c r="A28" s="316" t="s">
        <v>342</v>
      </c>
      <c r="B28" s="307">
        <v>647</v>
      </c>
      <c r="C28" s="307">
        <v>325773.86149439972</v>
      </c>
      <c r="D28" s="307">
        <v>46865</v>
      </c>
      <c r="E28" s="307">
        <v>610</v>
      </c>
      <c r="F28" s="307">
        <v>267539.83097609971</v>
      </c>
      <c r="G28" s="307">
        <v>42154</v>
      </c>
      <c r="H28" s="308">
        <v>1257</v>
      </c>
      <c r="I28" s="309">
        <v>593313.69247049943</v>
      </c>
      <c r="J28" s="309">
        <v>89019</v>
      </c>
    </row>
    <row r="29" spans="1:10" ht="18" customHeight="1" x14ac:dyDescent="0.35">
      <c r="A29" s="317" t="s">
        <v>343</v>
      </c>
      <c r="B29" s="307">
        <v>592</v>
      </c>
      <c r="C29" s="307">
        <v>335385.54299609968</v>
      </c>
      <c r="D29" s="307">
        <v>45170</v>
      </c>
      <c r="E29" s="307">
        <v>538</v>
      </c>
      <c r="F29" s="307">
        <v>248104.73110799975</v>
      </c>
      <c r="G29" s="307">
        <v>45140</v>
      </c>
      <c r="H29" s="308">
        <v>1130</v>
      </c>
      <c r="I29" s="309">
        <v>583490.27410409949</v>
      </c>
      <c r="J29" s="309">
        <v>90310</v>
      </c>
    </row>
    <row r="30" spans="1:10" x14ac:dyDescent="0.35">
      <c r="A30" s="23"/>
      <c r="B30" s="318"/>
      <c r="C30" s="319"/>
      <c r="D30" s="318"/>
      <c r="E30" s="318"/>
      <c r="F30" s="319"/>
      <c r="G30" s="318"/>
      <c r="H30" s="318"/>
      <c r="I30" s="320"/>
      <c r="J30" s="288"/>
    </row>
    <row r="31" spans="1:10" ht="10" customHeight="1" x14ac:dyDescent="0.35">
      <c r="A31" s="266" t="s">
        <v>291</v>
      </c>
      <c r="B31" s="321"/>
      <c r="C31" s="322"/>
      <c r="D31" s="321"/>
      <c r="E31" s="321"/>
      <c r="F31" s="321"/>
      <c r="G31" s="321"/>
      <c r="H31" s="321"/>
      <c r="I31" s="322"/>
      <c r="J31" s="48"/>
    </row>
    <row r="32" spans="1:10" ht="10" customHeight="1" x14ac:dyDescent="0.35">
      <c r="A32" s="323" t="s">
        <v>344</v>
      </c>
      <c r="B32" s="323"/>
      <c r="C32" s="323"/>
      <c r="D32" s="323"/>
      <c r="E32" s="323"/>
      <c r="F32" s="323"/>
      <c r="G32" s="323"/>
      <c r="H32" s="323"/>
      <c r="I32" s="323"/>
      <c r="J32" s="323"/>
    </row>
    <row r="33" spans="1:10" ht="20.25" customHeight="1" x14ac:dyDescent="0.35">
      <c r="A33" s="323" t="s">
        <v>345</v>
      </c>
      <c r="B33" s="323"/>
      <c r="C33" s="323"/>
      <c r="D33" s="323"/>
      <c r="E33" s="323"/>
      <c r="F33" s="323"/>
      <c r="G33" s="323"/>
      <c r="H33" s="323"/>
      <c r="I33" s="323"/>
      <c r="J33" s="323"/>
    </row>
    <row r="34" spans="1:10" ht="18.75" customHeight="1" x14ac:dyDescent="0.35">
      <c r="A34" s="323" t="s">
        <v>346</v>
      </c>
      <c r="B34" s="323"/>
      <c r="C34" s="323"/>
      <c r="D34" s="323"/>
      <c r="E34" s="323"/>
      <c r="F34" s="323"/>
      <c r="G34" s="323"/>
      <c r="H34" s="323"/>
      <c r="I34" s="323"/>
      <c r="J34" s="323"/>
    </row>
    <row r="35" spans="1:10" ht="10" customHeight="1" x14ac:dyDescent="0.35">
      <c r="A35" s="266" t="s">
        <v>347</v>
      </c>
      <c r="B35" s="48"/>
      <c r="C35" s="48"/>
      <c r="D35" s="48"/>
      <c r="E35" s="48"/>
      <c r="F35" s="48"/>
      <c r="G35" s="48"/>
      <c r="H35" s="48"/>
      <c r="I35" s="48"/>
      <c r="J35" s="48"/>
    </row>
    <row r="36" spans="1:10" ht="10" customHeight="1" x14ac:dyDescent="0.35">
      <c r="A36" s="324" t="s">
        <v>348</v>
      </c>
      <c r="B36" s="48"/>
      <c r="C36" s="48"/>
      <c r="D36" s="48"/>
      <c r="E36" s="48"/>
      <c r="F36" s="48"/>
      <c r="G36" s="48"/>
      <c r="H36" s="48"/>
      <c r="I36" s="48"/>
      <c r="J36" s="48"/>
    </row>
    <row r="37" spans="1:10" ht="10" customHeight="1" x14ac:dyDescent="0.35">
      <c r="A37" s="325" t="s">
        <v>349</v>
      </c>
      <c r="B37" s="48"/>
      <c r="C37" s="48"/>
      <c r="D37" s="48"/>
      <c r="E37" s="48"/>
      <c r="F37" s="48"/>
      <c r="G37" s="48"/>
      <c r="H37" s="48"/>
      <c r="I37" s="48"/>
      <c r="J37" s="48"/>
    </row>
    <row r="38" spans="1:10" ht="10" customHeight="1" x14ac:dyDescent="0.35">
      <c r="A38" s="325" t="s">
        <v>350</v>
      </c>
      <c r="B38" s="48"/>
      <c r="C38" s="48"/>
      <c r="D38" s="48"/>
      <c r="E38" s="48"/>
      <c r="F38" s="48"/>
      <c r="G38" s="48"/>
      <c r="H38" s="48"/>
      <c r="I38" s="48"/>
      <c r="J38" s="48"/>
    </row>
    <row r="39" spans="1:10" ht="10" customHeight="1" x14ac:dyDescent="0.35">
      <c r="A39" s="325" t="s">
        <v>351</v>
      </c>
      <c r="B39" s="48"/>
      <c r="C39" s="48"/>
      <c r="D39" s="48"/>
      <c r="E39" s="48"/>
      <c r="F39" s="48"/>
      <c r="G39" s="48"/>
      <c r="H39" s="48"/>
      <c r="I39" s="48"/>
      <c r="J39" s="48"/>
    </row>
    <row r="40" spans="1:10" ht="10" customHeight="1" x14ac:dyDescent="0.35">
      <c r="A40" s="325" t="s">
        <v>352</v>
      </c>
      <c r="B40" s="48"/>
      <c r="C40" s="48"/>
      <c r="D40" s="48"/>
      <c r="E40" s="48"/>
      <c r="F40" s="48"/>
      <c r="G40" s="48"/>
      <c r="H40" s="48"/>
      <c r="I40" s="48"/>
      <c r="J40" s="48"/>
    </row>
    <row r="41" spans="1:10" ht="10" customHeight="1" x14ac:dyDescent="0.35">
      <c r="A41" s="325" t="s">
        <v>353</v>
      </c>
      <c r="B41" s="48"/>
      <c r="C41" s="48"/>
      <c r="D41" s="48"/>
      <c r="E41" s="48"/>
      <c r="F41" s="48"/>
      <c r="G41" s="48"/>
      <c r="H41" s="48"/>
      <c r="I41" s="48"/>
      <c r="J41" s="48"/>
    </row>
    <row r="42" spans="1:10" ht="10" customHeight="1" x14ac:dyDescent="0.35">
      <c r="A42" s="325" t="s">
        <v>354</v>
      </c>
      <c r="B42" s="48"/>
      <c r="C42" s="48"/>
      <c r="D42" s="48"/>
      <c r="E42" s="48"/>
      <c r="F42" s="48"/>
      <c r="G42" s="48"/>
      <c r="H42" s="48"/>
      <c r="I42" s="48"/>
      <c r="J42" s="48"/>
    </row>
    <row r="43" spans="1:10" ht="10" customHeight="1" x14ac:dyDescent="0.35">
      <c r="A43" s="325" t="s">
        <v>355</v>
      </c>
      <c r="B43" s="48"/>
      <c r="C43" s="48"/>
      <c r="D43" s="48"/>
      <c r="E43" s="48"/>
      <c r="F43" s="48"/>
      <c r="G43" s="48"/>
      <c r="H43" s="48"/>
      <c r="I43" s="48"/>
      <c r="J43" s="48"/>
    </row>
    <row r="44" spans="1:10" ht="10" customHeight="1" x14ac:dyDescent="0.35">
      <c r="A44" s="325" t="s">
        <v>356</v>
      </c>
      <c r="B44" s="48"/>
      <c r="C44" s="48"/>
      <c r="D44" s="48"/>
      <c r="E44" s="48"/>
      <c r="F44" s="48"/>
      <c r="G44" s="48"/>
      <c r="H44" s="48"/>
      <c r="I44" s="48"/>
      <c r="J44" s="48"/>
    </row>
    <row r="45" spans="1:10" ht="10" customHeight="1" x14ac:dyDescent="0.35">
      <c r="A45" s="325" t="s">
        <v>357</v>
      </c>
      <c r="B45" s="48"/>
      <c r="C45" s="48"/>
      <c r="D45" s="48"/>
      <c r="E45" s="48"/>
      <c r="F45" s="48"/>
      <c r="G45" s="48"/>
      <c r="H45" s="48"/>
      <c r="I45" s="48"/>
      <c r="J45" s="48"/>
    </row>
    <row r="46" spans="1:10" ht="10" customHeight="1" x14ac:dyDescent="0.35">
      <c r="A46" s="325" t="s">
        <v>358</v>
      </c>
      <c r="B46" s="48"/>
      <c r="C46" s="48"/>
      <c r="D46" s="48"/>
      <c r="E46" s="48"/>
      <c r="F46" s="48"/>
      <c r="G46" s="48"/>
      <c r="H46" s="48"/>
      <c r="I46" s="48"/>
      <c r="J46" s="48"/>
    </row>
    <row r="47" spans="1:10" ht="10" customHeight="1" x14ac:dyDescent="0.35">
      <c r="A47" s="326" t="s">
        <v>359</v>
      </c>
      <c r="B47" s="48"/>
      <c r="C47" s="48"/>
      <c r="D47" s="48"/>
      <c r="E47" s="48"/>
      <c r="F47" s="48"/>
      <c r="G47" s="48"/>
      <c r="H47" s="48"/>
      <c r="I47" s="48"/>
      <c r="J47" s="48"/>
    </row>
    <row r="48" spans="1:10" ht="10" customHeight="1" x14ac:dyDescent="0.35">
      <c r="A48" s="325" t="s">
        <v>360</v>
      </c>
      <c r="B48" s="48"/>
      <c r="C48" s="48"/>
      <c r="D48" s="48"/>
      <c r="E48" s="48"/>
      <c r="F48" s="48"/>
      <c r="G48" s="48"/>
      <c r="H48" s="48"/>
      <c r="I48" s="48"/>
      <c r="J48" s="48"/>
    </row>
    <row r="49" spans="1:10" x14ac:dyDescent="0.35">
      <c r="A49" s="324" t="s">
        <v>361</v>
      </c>
      <c r="B49" s="48"/>
      <c r="C49" s="48"/>
      <c r="D49" s="48"/>
      <c r="E49" s="48"/>
      <c r="F49" s="48"/>
      <c r="G49" s="48"/>
      <c r="H49" s="48"/>
      <c r="I49" s="48"/>
      <c r="J49" s="48"/>
    </row>
    <row r="50" spans="1:10" x14ac:dyDescent="0.35">
      <c r="A50" s="63"/>
    </row>
    <row r="51" spans="1:10" x14ac:dyDescent="0.35">
      <c r="A51" s="48"/>
    </row>
    <row r="52" spans="1:10" x14ac:dyDescent="0.35">
      <c r="A52" s="48"/>
    </row>
    <row r="53" spans="1:10" x14ac:dyDescent="0.35">
      <c r="A53" s="48"/>
    </row>
    <row r="54" spans="1:10" x14ac:dyDescent="0.35">
      <c r="A54" s="48"/>
    </row>
    <row r="55" spans="1:10" x14ac:dyDescent="0.35">
      <c r="A55" s="48"/>
    </row>
    <row r="56" spans="1:10" x14ac:dyDescent="0.35">
      <c r="A56" s="48"/>
    </row>
    <row r="57" spans="1:10" x14ac:dyDescent="0.35">
      <c r="A57" s="48"/>
    </row>
    <row r="58" spans="1:10" x14ac:dyDescent="0.35">
      <c r="A58" s="48"/>
    </row>
    <row r="59" spans="1:10" x14ac:dyDescent="0.35">
      <c r="A59" s="48"/>
    </row>
    <row r="60" spans="1:10" x14ac:dyDescent="0.35">
      <c r="A60" s="48"/>
    </row>
    <row r="61" spans="1:10" x14ac:dyDescent="0.35">
      <c r="A61" s="48"/>
    </row>
    <row r="62" spans="1:10" x14ac:dyDescent="0.35">
      <c r="A62" s="48"/>
    </row>
    <row r="63" spans="1:10" x14ac:dyDescent="0.35">
      <c r="A63" s="48"/>
    </row>
    <row r="64" spans="1:10" x14ac:dyDescent="0.35">
      <c r="A64" s="48"/>
    </row>
    <row r="65" spans="1:1" x14ac:dyDescent="0.35">
      <c r="A65" s="48"/>
    </row>
    <row r="66" spans="1:1" x14ac:dyDescent="0.35">
      <c r="A66" s="48"/>
    </row>
    <row r="67" spans="1:1" x14ac:dyDescent="0.35">
      <c r="A67" s="48"/>
    </row>
    <row r="68" spans="1:1" x14ac:dyDescent="0.35">
      <c r="A68" s="48"/>
    </row>
    <row r="69" spans="1:1" x14ac:dyDescent="0.35">
      <c r="A69" s="48"/>
    </row>
    <row r="70" spans="1:1" x14ac:dyDescent="0.35">
      <c r="A70" s="48"/>
    </row>
    <row r="71" spans="1:1" x14ac:dyDescent="0.35">
      <c r="A71" s="48"/>
    </row>
    <row r="72" spans="1:1" x14ac:dyDescent="0.35">
      <c r="A72" s="48"/>
    </row>
    <row r="73" spans="1:1" x14ac:dyDescent="0.35">
      <c r="A73" s="48"/>
    </row>
    <row r="74" spans="1:1" x14ac:dyDescent="0.35">
      <c r="A74" s="48"/>
    </row>
    <row r="75" spans="1:1" x14ac:dyDescent="0.35">
      <c r="A75" s="48"/>
    </row>
    <row r="76" spans="1:1" x14ac:dyDescent="0.35">
      <c r="A76" s="48"/>
    </row>
    <row r="77" spans="1:1" x14ac:dyDescent="0.35">
      <c r="A77" s="48"/>
    </row>
    <row r="78" spans="1:1" x14ac:dyDescent="0.35">
      <c r="A78" s="48"/>
    </row>
    <row r="79" spans="1:1" x14ac:dyDescent="0.35">
      <c r="A79" s="48"/>
    </row>
    <row r="80" spans="1:1" x14ac:dyDescent="0.35">
      <c r="A80" s="48"/>
    </row>
    <row r="81" spans="1:1" x14ac:dyDescent="0.35">
      <c r="A81" s="48"/>
    </row>
    <row r="82" spans="1:1" x14ac:dyDescent="0.35">
      <c r="A82" s="48"/>
    </row>
    <row r="83" spans="1:1" x14ac:dyDescent="0.35">
      <c r="A83" s="48"/>
    </row>
    <row r="84" spans="1:1" x14ac:dyDescent="0.35">
      <c r="A84" s="48"/>
    </row>
    <row r="85" spans="1:1" x14ac:dyDescent="0.35">
      <c r="A85" s="48"/>
    </row>
    <row r="86" spans="1:1" x14ac:dyDescent="0.35">
      <c r="A86" s="48"/>
    </row>
    <row r="87" spans="1:1" x14ac:dyDescent="0.35">
      <c r="A87" s="48"/>
    </row>
    <row r="88" spans="1:1" x14ac:dyDescent="0.35">
      <c r="A88" s="48"/>
    </row>
    <row r="89" spans="1:1" x14ac:dyDescent="0.35">
      <c r="A89" s="48"/>
    </row>
    <row r="90" spans="1:1" x14ac:dyDescent="0.35">
      <c r="A90" s="48"/>
    </row>
    <row r="91" spans="1:1" x14ac:dyDescent="0.35">
      <c r="A91" s="48"/>
    </row>
    <row r="92" spans="1:1" x14ac:dyDescent="0.35">
      <c r="A92" s="48"/>
    </row>
    <row r="93" spans="1:1" x14ac:dyDescent="0.35">
      <c r="A93" s="48"/>
    </row>
    <row r="94" spans="1:1" x14ac:dyDescent="0.35">
      <c r="A94" s="48"/>
    </row>
    <row r="95" spans="1:1" x14ac:dyDescent="0.35">
      <c r="A95" s="48"/>
    </row>
    <row r="96" spans="1:1" x14ac:dyDescent="0.35">
      <c r="A96" s="48"/>
    </row>
    <row r="97" spans="1:1" x14ac:dyDescent="0.35">
      <c r="A97" s="48"/>
    </row>
    <row r="98" spans="1:1" x14ac:dyDescent="0.35">
      <c r="A98" s="48"/>
    </row>
    <row r="99" spans="1:1" x14ac:dyDescent="0.35">
      <c r="A99" s="48"/>
    </row>
  </sheetData>
  <mergeCells count="15">
    <mergeCell ref="I4:I6"/>
    <mergeCell ref="J4:J6"/>
    <mergeCell ref="A32:J32"/>
    <mergeCell ref="A33:J33"/>
    <mergeCell ref="A34:J34"/>
    <mergeCell ref="A1:J1"/>
    <mergeCell ref="I2:J2"/>
    <mergeCell ref="A4:A6"/>
    <mergeCell ref="B4:B6"/>
    <mergeCell ref="C4:C6"/>
    <mergeCell ref="D4:D6"/>
    <mergeCell ref="E4:E6"/>
    <mergeCell ref="F4:F6"/>
    <mergeCell ref="G4:G6"/>
    <mergeCell ref="H4:H6"/>
  </mergeCells>
  <pageMargins left="0.78740157480314965" right="0.78740157480314965" top="0.59055118110236227" bottom="0.59055118110236227" header="0" footer="0"/>
  <pageSetup paperSize="9" scale="8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26"/>
  <dimension ref="A1:D21"/>
  <sheetViews>
    <sheetView showGridLines="0" topLeftCell="A12" workbookViewId="0">
      <selection activeCell="A19" sqref="A19"/>
    </sheetView>
  </sheetViews>
  <sheetFormatPr defaultColWidth="9.1796875" defaultRowHeight="13" x14ac:dyDescent="0.35"/>
  <cols>
    <col min="1" max="1" width="37.81640625" style="8" customWidth="1"/>
    <col min="2" max="4" width="13.7265625" style="8" customWidth="1"/>
    <col min="5" max="16384" width="9.1796875" style="3"/>
  </cols>
  <sheetData>
    <row r="1" spans="1:4" x14ac:dyDescent="0.35">
      <c r="A1" s="72" t="s">
        <v>362</v>
      </c>
      <c r="B1" s="72"/>
      <c r="C1" s="72"/>
      <c r="D1" s="72"/>
    </row>
    <row r="2" spans="1:4" x14ac:dyDescent="0.35">
      <c r="A2" s="47"/>
      <c r="B2" s="5"/>
      <c r="C2" s="5"/>
      <c r="D2" s="5"/>
    </row>
    <row r="3" spans="1:4" x14ac:dyDescent="0.35">
      <c r="A3" s="4"/>
      <c r="B3" s="5"/>
      <c r="C3" s="5"/>
      <c r="D3" s="5"/>
    </row>
    <row r="4" spans="1:4" ht="12.75" customHeight="1" x14ac:dyDescent="0.35">
      <c r="A4" s="74" t="s">
        <v>363</v>
      </c>
      <c r="B4" s="74" t="s">
        <v>159</v>
      </c>
      <c r="C4" s="74" t="s">
        <v>138</v>
      </c>
      <c r="D4" s="74" t="s">
        <v>84</v>
      </c>
    </row>
    <row r="5" spans="1:4" x14ac:dyDescent="0.35">
      <c r="A5" s="74"/>
      <c r="B5" s="74"/>
      <c r="C5" s="74"/>
      <c r="D5" s="74"/>
    </row>
    <row r="6" spans="1:4" ht="25" customHeight="1" x14ac:dyDescent="0.35">
      <c r="A6" s="303" t="s">
        <v>326</v>
      </c>
      <c r="B6" s="327">
        <v>57</v>
      </c>
      <c r="C6" s="327">
        <v>111</v>
      </c>
      <c r="D6" s="327">
        <v>168</v>
      </c>
    </row>
    <row r="7" spans="1:4" ht="25" customHeight="1" x14ac:dyDescent="0.35">
      <c r="A7" s="310" t="s">
        <v>364</v>
      </c>
      <c r="B7" s="328">
        <v>19</v>
      </c>
      <c r="C7" s="328">
        <v>27</v>
      </c>
      <c r="D7" s="328">
        <v>46</v>
      </c>
    </row>
    <row r="8" spans="1:4" ht="25" customHeight="1" x14ac:dyDescent="0.35">
      <c r="A8" s="306" t="s">
        <v>328</v>
      </c>
      <c r="B8" s="329">
        <v>15</v>
      </c>
      <c r="C8" s="329">
        <v>23</v>
      </c>
      <c r="D8" s="329">
        <v>38</v>
      </c>
    </row>
    <row r="9" spans="1:4" ht="25" customHeight="1" x14ac:dyDescent="0.35">
      <c r="A9" s="306" t="s">
        <v>329</v>
      </c>
      <c r="B9" s="329">
        <v>4</v>
      </c>
      <c r="C9" s="329">
        <v>4</v>
      </c>
      <c r="D9" s="329">
        <v>8</v>
      </c>
    </row>
    <row r="10" spans="1:4" ht="25" customHeight="1" x14ac:dyDescent="0.35">
      <c r="A10" s="310" t="s">
        <v>365</v>
      </c>
      <c r="B10" s="328">
        <v>38</v>
      </c>
      <c r="C10" s="328">
        <v>84</v>
      </c>
      <c r="D10" s="328">
        <v>122</v>
      </c>
    </row>
    <row r="11" spans="1:4" ht="25" customHeight="1" x14ac:dyDescent="0.35">
      <c r="A11" s="330" t="s">
        <v>331</v>
      </c>
      <c r="B11" s="331">
        <v>0</v>
      </c>
      <c r="C11" s="331">
        <v>2</v>
      </c>
      <c r="D11" s="331">
        <v>2</v>
      </c>
    </row>
    <row r="12" spans="1:4" ht="25" customHeight="1" x14ac:dyDescent="0.35">
      <c r="A12" s="312" t="s">
        <v>332</v>
      </c>
      <c r="B12" s="331">
        <v>35</v>
      </c>
      <c r="C12" s="331">
        <v>46</v>
      </c>
      <c r="D12" s="331">
        <v>81</v>
      </c>
    </row>
    <row r="13" spans="1:4" ht="25" customHeight="1" x14ac:dyDescent="0.35">
      <c r="A13" s="98" t="s">
        <v>84</v>
      </c>
      <c r="B13" s="327">
        <v>92</v>
      </c>
      <c r="C13" s="327">
        <v>159</v>
      </c>
      <c r="D13" s="327">
        <v>251</v>
      </c>
    </row>
    <row r="14" spans="1:4" ht="30" customHeight="1" x14ac:dyDescent="0.35">
      <c r="A14" s="332"/>
      <c r="B14" s="332"/>
      <c r="C14" s="332"/>
      <c r="D14" s="332"/>
    </row>
    <row r="15" spans="1:4" x14ac:dyDescent="0.35">
      <c r="A15" s="40"/>
      <c r="B15" s="41"/>
      <c r="C15" s="41"/>
      <c r="D15" s="41"/>
    </row>
    <row r="16" spans="1:4" x14ac:dyDescent="0.35">
      <c r="A16" s="40"/>
      <c r="B16" s="41"/>
      <c r="C16" s="41"/>
      <c r="D16" s="41"/>
    </row>
    <row r="17" spans="1:4" x14ac:dyDescent="0.35">
      <c r="A17" s="5"/>
      <c r="B17" s="41"/>
      <c r="C17" s="41"/>
      <c r="D17" s="41"/>
    </row>
    <row r="18" spans="1:4" x14ac:dyDescent="0.35">
      <c r="A18" s="72" t="s">
        <v>366</v>
      </c>
      <c r="B18" s="72"/>
      <c r="C18" s="72"/>
      <c r="D18" s="72"/>
    </row>
    <row r="19" spans="1:4" x14ac:dyDescent="0.35">
      <c r="A19" s="40"/>
      <c r="B19" s="41"/>
      <c r="C19" s="41"/>
      <c r="D19" s="41"/>
    </row>
    <row r="20" spans="1:4" x14ac:dyDescent="0.35">
      <c r="A20" s="5"/>
      <c r="B20" s="333"/>
      <c r="C20" s="333"/>
      <c r="D20" s="333"/>
    </row>
    <row r="21" spans="1:4" ht="18.5" x14ac:dyDescent="0.35">
      <c r="A21" s="46"/>
      <c r="B21" s="44"/>
      <c r="C21" s="44"/>
      <c r="D21" s="44"/>
    </row>
  </sheetData>
  <mergeCells count="7">
    <mergeCell ref="A18:D18"/>
    <mergeCell ref="A1:D1"/>
    <mergeCell ref="A4:A5"/>
    <mergeCell ref="B4:B5"/>
    <mergeCell ref="C4:C5"/>
    <mergeCell ref="D4:D5"/>
    <mergeCell ref="A14:D14"/>
  </mergeCells>
  <pageMargins left="0.78740157480314965" right="0.78740157480314965" top="0.59055118110236227" bottom="0.59055118110236227" header="0" footer="0"/>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lha27"/>
  <dimension ref="A1:D20"/>
  <sheetViews>
    <sheetView showGridLines="0" topLeftCell="A12" workbookViewId="0">
      <selection activeCell="A18" sqref="A18"/>
    </sheetView>
  </sheetViews>
  <sheetFormatPr defaultColWidth="9.1796875" defaultRowHeight="13" x14ac:dyDescent="0.35"/>
  <cols>
    <col min="1" max="1" width="37.81640625" style="8" customWidth="1"/>
    <col min="2" max="4" width="13.7265625" style="8" customWidth="1"/>
    <col min="5" max="16384" width="9.1796875" style="3"/>
  </cols>
  <sheetData>
    <row r="1" spans="1:4" ht="29.25" customHeight="1" x14ac:dyDescent="0.35">
      <c r="A1" s="237" t="s">
        <v>367</v>
      </c>
      <c r="B1" s="237"/>
      <c r="C1" s="237"/>
      <c r="D1" s="237"/>
    </row>
    <row r="2" spans="1:4" x14ac:dyDescent="0.35">
      <c r="A2" s="47"/>
      <c r="B2" s="5"/>
      <c r="C2" s="5"/>
      <c r="D2" s="5"/>
    </row>
    <row r="3" spans="1:4" x14ac:dyDescent="0.35">
      <c r="A3" s="4"/>
      <c r="B3" s="5"/>
      <c r="C3" s="5"/>
      <c r="D3" s="5"/>
    </row>
    <row r="4" spans="1:4" ht="12.75" customHeight="1" x14ac:dyDescent="0.35">
      <c r="A4" s="74" t="s">
        <v>363</v>
      </c>
      <c r="B4" s="74" t="s">
        <v>159</v>
      </c>
      <c r="C4" s="74" t="s">
        <v>138</v>
      </c>
      <c r="D4" s="74" t="s">
        <v>84</v>
      </c>
    </row>
    <row r="5" spans="1:4" x14ac:dyDescent="0.35">
      <c r="A5" s="74"/>
      <c r="B5" s="74"/>
      <c r="C5" s="74"/>
      <c r="D5" s="74"/>
    </row>
    <row r="6" spans="1:4" ht="25" customHeight="1" x14ac:dyDescent="0.35">
      <c r="A6" s="303" t="s">
        <v>326</v>
      </c>
      <c r="B6" s="327">
        <v>54</v>
      </c>
      <c r="C6" s="327">
        <v>59</v>
      </c>
      <c r="D6" s="327">
        <v>113</v>
      </c>
    </row>
    <row r="7" spans="1:4" ht="25" customHeight="1" x14ac:dyDescent="0.35">
      <c r="A7" s="310" t="s">
        <v>364</v>
      </c>
      <c r="B7" s="328">
        <v>17</v>
      </c>
      <c r="C7" s="328">
        <v>13</v>
      </c>
      <c r="D7" s="328">
        <v>30</v>
      </c>
    </row>
    <row r="8" spans="1:4" ht="25" customHeight="1" x14ac:dyDescent="0.35">
      <c r="A8" s="306" t="s">
        <v>328</v>
      </c>
      <c r="B8" s="328">
        <v>12</v>
      </c>
      <c r="C8" s="328">
        <v>13</v>
      </c>
      <c r="D8" s="328">
        <v>25</v>
      </c>
    </row>
    <row r="9" spans="1:4" ht="25" customHeight="1" x14ac:dyDescent="0.35">
      <c r="A9" s="306" t="s">
        <v>329</v>
      </c>
      <c r="B9" s="328">
        <v>5</v>
      </c>
      <c r="C9" s="328">
        <v>0</v>
      </c>
      <c r="D9" s="328">
        <v>5</v>
      </c>
    </row>
    <row r="10" spans="1:4" ht="25" customHeight="1" x14ac:dyDescent="0.35">
      <c r="A10" s="310" t="s">
        <v>365</v>
      </c>
      <c r="B10" s="328">
        <v>37</v>
      </c>
      <c r="C10" s="328">
        <v>46</v>
      </c>
      <c r="D10" s="328">
        <v>83</v>
      </c>
    </row>
    <row r="11" spans="1:4" ht="25" customHeight="1" x14ac:dyDescent="0.35">
      <c r="A11" s="312" t="s">
        <v>331</v>
      </c>
      <c r="B11" s="331">
        <v>0</v>
      </c>
      <c r="C11" s="331">
        <v>0</v>
      </c>
      <c r="D11" s="331">
        <v>0</v>
      </c>
    </row>
    <row r="12" spans="1:4" ht="25" customHeight="1" x14ac:dyDescent="0.35">
      <c r="A12" s="312" t="s">
        <v>332</v>
      </c>
      <c r="B12" s="331">
        <v>683</v>
      </c>
      <c r="C12" s="331">
        <v>622</v>
      </c>
      <c r="D12" s="331">
        <v>1305</v>
      </c>
    </row>
    <row r="13" spans="1:4" ht="25" customHeight="1" x14ac:dyDescent="0.35">
      <c r="A13" s="98" t="s">
        <v>84</v>
      </c>
      <c r="B13" s="331">
        <v>737</v>
      </c>
      <c r="C13" s="331">
        <v>681</v>
      </c>
      <c r="D13" s="331">
        <v>1418</v>
      </c>
    </row>
    <row r="14" spans="1:4" ht="47.25" customHeight="1" x14ac:dyDescent="0.35">
      <c r="A14" s="334" t="s">
        <v>368</v>
      </c>
      <c r="B14" s="334"/>
      <c r="C14" s="334"/>
      <c r="D14" s="334"/>
    </row>
    <row r="15" spans="1:4" x14ac:dyDescent="0.35">
      <c r="A15" s="40"/>
      <c r="B15" s="41"/>
      <c r="C15" s="41"/>
      <c r="D15" s="41"/>
    </row>
    <row r="16" spans="1:4" x14ac:dyDescent="0.35">
      <c r="A16" s="5"/>
      <c r="B16" s="244"/>
      <c r="C16" s="41"/>
      <c r="D16" s="41"/>
    </row>
    <row r="17" spans="1:4" ht="25.5" customHeight="1" x14ac:dyDescent="0.35">
      <c r="A17" s="237" t="s">
        <v>369</v>
      </c>
      <c r="B17" s="237"/>
      <c r="C17" s="237"/>
      <c r="D17" s="237"/>
    </row>
    <row r="18" spans="1:4" x14ac:dyDescent="0.35">
      <c r="A18" s="40"/>
      <c r="B18" s="41"/>
      <c r="C18" s="41"/>
      <c r="D18" s="41"/>
    </row>
    <row r="19" spans="1:4" x14ac:dyDescent="0.35">
      <c r="B19" s="44"/>
      <c r="C19" s="44"/>
      <c r="D19" s="44"/>
    </row>
    <row r="20" spans="1:4" ht="18.5" x14ac:dyDescent="0.35">
      <c r="A20" s="46"/>
      <c r="B20" s="44"/>
      <c r="C20" s="44"/>
      <c r="D20" s="44"/>
    </row>
  </sheetData>
  <mergeCells count="7">
    <mergeCell ref="A17:D17"/>
    <mergeCell ref="A1:D1"/>
    <mergeCell ref="A4:A5"/>
    <mergeCell ref="B4:B5"/>
    <mergeCell ref="C4:C5"/>
    <mergeCell ref="D4:D5"/>
    <mergeCell ref="A14:D14"/>
  </mergeCells>
  <pageMargins left="0.78740157480314965" right="0.78740157480314965" top="0.59055118110236227" bottom="0.59055118110236227" header="0" footer="0"/>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lha28">
    <pageSetUpPr fitToPage="1"/>
  </sheetPr>
  <dimension ref="A1:I46"/>
  <sheetViews>
    <sheetView showGridLines="0" topLeftCell="A14" workbookViewId="0">
      <selection activeCell="B20" sqref="B20"/>
    </sheetView>
  </sheetViews>
  <sheetFormatPr defaultColWidth="9.1796875" defaultRowHeight="13" x14ac:dyDescent="0.35"/>
  <cols>
    <col min="1" max="1" width="1.81640625" style="3" customWidth="1"/>
    <col min="2" max="2" width="34" style="8" customWidth="1"/>
    <col min="3" max="3" width="6.7265625" style="8" customWidth="1"/>
    <col min="4" max="4" width="10.54296875" style="8" customWidth="1"/>
    <col min="5" max="5" width="5.7265625" style="8" customWidth="1"/>
    <col min="6" max="6" width="10.54296875" style="8" customWidth="1"/>
    <col min="7" max="7" width="5.7265625" style="8" customWidth="1"/>
    <col min="8" max="8" width="10.54296875" style="8" customWidth="1"/>
    <col min="9" max="9" width="9.81640625" style="3" bestFit="1" customWidth="1"/>
    <col min="10" max="16384" width="9.1796875" style="3"/>
  </cols>
  <sheetData>
    <row r="1" spans="1:9" ht="12.75" customHeight="1" x14ac:dyDescent="0.35">
      <c r="B1" s="237" t="s">
        <v>370</v>
      </c>
      <c r="C1" s="237"/>
      <c r="D1" s="237"/>
      <c r="E1" s="237"/>
      <c r="F1" s="237"/>
      <c r="G1" s="237"/>
      <c r="H1" s="237"/>
    </row>
    <row r="2" spans="1:9" x14ac:dyDescent="0.35">
      <c r="B2" s="237"/>
      <c r="C2" s="237"/>
      <c r="D2" s="237"/>
      <c r="E2" s="237"/>
      <c r="F2" s="237"/>
      <c r="G2" s="237"/>
      <c r="H2" s="237"/>
    </row>
    <row r="3" spans="1:9" x14ac:dyDescent="0.3">
      <c r="B3" s="225"/>
      <c r="C3" s="5"/>
      <c r="D3" s="5"/>
      <c r="E3" s="5"/>
      <c r="F3" s="5"/>
      <c r="G3" s="214" t="s">
        <v>98</v>
      </c>
      <c r="H3" s="214"/>
    </row>
    <row r="4" spans="1:9" ht="12.75" customHeight="1" x14ac:dyDescent="0.35">
      <c r="B4" s="74" t="s">
        <v>371</v>
      </c>
      <c r="C4" s="75" t="s">
        <v>326</v>
      </c>
      <c r="D4" s="75"/>
      <c r="E4" s="74" t="s">
        <v>332</v>
      </c>
      <c r="F4" s="74"/>
      <c r="G4" s="74" t="s">
        <v>84</v>
      </c>
      <c r="H4" s="74"/>
    </row>
    <row r="5" spans="1:9" ht="25" customHeight="1" x14ac:dyDescent="0.35">
      <c r="B5" s="74"/>
      <c r="C5" s="335" t="s">
        <v>154</v>
      </c>
      <c r="D5" s="335" t="s">
        <v>259</v>
      </c>
      <c r="E5" s="335" t="s">
        <v>154</v>
      </c>
      <c r="F5" s="335" t="s">
        <v>259</v>
      </c>
      <c r="G5" s="335" t="s">
        <v>154</v>
      </c>
      <c r="H5" s="335" t="s">
        <v>259</v>
      </c>
    </row>
    <row r="6" spans="1:9" ht="30" customHeight="1" x14ac:dyDescent="0.35">
      <c r="B6" s="273" t="s">
        <v>238</v>
      </c>
      <c r="C6" s="227">
        <v>23</v>
      </c>
      <c r="D6" s="227">
        <v>152948.01061659996</v>
      </c>
      <c r="E6" s="227">
        <v>16</v>
      </c>
      <c r="F6" s="227">
        <v>96972.156665100003</v>
      </c>
      <c r="G6" s="227">
        <v>28</v>
      </c>
      <c r="H6" s="227">
        <v>249920.16728169986</v>
      </c>
    </row>
    <row r="7" spans="1:9" ht="30" customHeight="1" x14ac:dyDescent="0.35">
      <c r="A7" s="64"/>
      <c r="B7" s="274" t="s">
        <v>245</v>
      </c>
      <c r="C7" s="193">
        <v>4</v>
      </c>
      <c r="D7" s="193">
        <v>103800.476544</v>
      </c>
      <c r="E7" s="193">
        <v>1</v>
      </c>
      <c r="F7" s="193">
        <v>13986.940689999999</v>
      </c>
      <c r="G7" s="193">
        <v>4</v>
      </c>
      <c r="H7" s="193">
        <v>117787.41723399999</v>
      </c>
    </row>
    <row r="8" spans="1:9" ht="30" customHeight="1" x14ac:dyDescent="0.35">
      <c r="B8" s="275" t="s">
        <v>260</v>
      </c>
      <c r="C8" s="193">
        <v>16</v>
      </c>
      <c r="D8" s="193">
        <v>442168.45128010004</v>
      </c>
      <c r="E8" s="193">
        <v>17</v>
      </c>
      <c r="F8" s="193">
        <v>229594.02445190001</v>
      </c>
      <c r="G8" s="193">
        <v>24</v>
      </c>
      <c r="H8" s="193">
        <v>671762.47573199996</v>
      </c>
    </row>
    <row r="9" spans="1:9" ht="30" customHeight="1" x14ac:dyDescent="0.35">
      <c r="B9" s="274" t="s">
        <v>249</v>
      </c>
      <c r="C9" s="193">
        <v>10</v>
      </c>
      <c r="D9" s="193">
        <v>324515.29020660004</v>
      </c>
      <c r="E9" s="193">
        <v>2</v>
      </c>
      <c r="F9" s="193">
        <v>107578.5185145</v>
      </c>
      <c r="G9" s="193">
        <v>10</v>
      </c>
      <c r="H9" s="193">
        <v>432093.80872109998</v>
      </c>
    </row>
    <row r="10" spans="1:9" ht="30" customHeight="1" x14ac:dyDescent="0.35">
      <c r="A10" s="55"/>
      <c r="B10" s="274" t="s">
        <v>372</v>
      </c>
      <c r="C10" s="193">
        <v>25</v>
      </c>
      <c r="D10" s="193">
        <v>14303922.652325695</v>
      </c>
      <c r="E10" s="193">
        <v>11</v>
      </c>
      <c r="F10" s="193">
        <v>295498.85271289997</v>
      </c>
      <c r="G10" s="193">
        <v>26</v>
      </c>
      <c r="H10" s="193">
        <v>14599421.505038597</v>
      </c>
      <c r="I10" s="6"/>
    </row>
    <row r="11" spans="1:9" ht="30" customHeight="1" x14ac:dyDescent="0.35">
      <c r="B11" s="275" t="s">
        <v>373</v>
      </c>
      <c r="C11" s="193">
        <v>17</v>
      </c>
      <c r="D11" s="193">
        <v>181063.60810430002</v>
      </c>
      <c r="E11" s="193">
        <v>13</v>
      </c>
      <c r="F11" s="193">
        <v>59618.766464</v>
      </c>
      <c r="G11" s="193">
        <v>21</v>
      </c>
      <c r="H11" s="193">
        <v>240682.37456830006</v>
      </c>
    </row>
    <row r="12" spans="1:9" ht="30" customHeight="1" x14ac:dyDescent="0.35">
      <c r="B12" s="275" t="s">
        <v>374</v>
      </c>
      <c r="C12" s="193">
        <v>3</v>
      </c>
      <c r="D12" s="193">
        <v>19154.26701</v>
      </c>
      <c r="E12" s="193">
        <v>3</v>
      </c>
      <c r="F12" s="193">
        <v>14724.32301</v>
      </c>
      <c r="G12" s="193">
        <v>3</v>
      </c>
      <c r="H12" s="193">
        <v>33878.590020000003</v>
      </c>
    </row>
    <row r="13" spans="1:9" ht="30" customHeight="1" x14ac:dyDescent="0.35">
      <c r="B13" s="274" t="s">
        <v>255</v>
      </c>
      <c r="C13" s="193">
        <v>6</v>
      </c>
      <c r="D13" s="193">
        <v>1299766.0160569001</v>
      </c>
      <c r="E13" s="193">
        <v>4</v>
      </c>
      <c r="F13" s="193">
        <v>122251.44045000002</v>
      </c>
      <c r="G13" s="193">
        <v>8</v>
      </c>
      <c r="H13" s="193">
        <v>1422017.4565069003</v>
      </c>
    </row>
    <row r="14" spans="1:9" ht="30" customHeight="1" x14ac:dyDescent="0.35">
      <c r="A14" s="64"/>
      <c r="B14" s="274" t="s">
        <v>254</v>
      </c>
      <c r="C14" s="193">
        <v>6</v>
      </c>
      <c r="D14" s="193">
        <v>105762.0778363</v>
      </c>
      <c r="E14" s="193">
        <v>4</v>
      </c>
      <c r="F14" s="193">
        <v>32969.110002299996</v>
      </c>
      <c r="G14" s="193">
        <v>9</v>
      </c>
      <c r="H14" s="193">
        <v>138731.18783859999</v>
      </c>
    </row>
    <row r="15" spans="1:9" ht="30" customHeight="1" x14ac:dyDescent="0.35">
      <c r="B15" s="336" t="s">
        <v>84</v>
      </c>
      <c r="C15" s="194">
        <v>110</v>
      </c>
      <c r="D15" s="194">
        <v>16933100.849980496</v>
      </c>
      <c r="E15" s="194">
        <v>71</v>
      </c>
      <c r="F15" s="194">
        <v>973194.13296070008</v>
      </c>
      <c r="G15" s="194">
        <v>133</v>
      </c>
      <c r="H15" s="194">
        <v>17906294.982941195</v>
      </c>
    </row>
    <row r="16" spans="1:9" ht="30" customHeight="1" x14ac:dyDescent="0.35">
      <c r="B16" s="337" t="s">
        <v>375</v>
      </c>
      <c r="C16" s="337"/>
      <c r="D16" s="337"/>
      <c r="E16" s="337"/>
      <c r="F16" s="337"/>
      <c r="G16" s="337"/>
      <c r="H16" s="337"/>
    </row>
    <row r="17" spans="2:8" ht="16" customHeight="1" x14ac:dyDescent="0.35">
      <c r="B17" s="5"/>
      <c r="C17" s="338"/>
      <c r="D17" s="177"/>
      <c r="E17" s="165"/>
      <c r="F17" s="165"/>
      <c r="G17" s="338"/>
      <c r="H17" s="338"/>
    </row>
    <row r="18" spans="2:8" ht="16" customHeight="1" x14ac:dyDescent="0.35">
      <c r="B18" s="237" t="s">
        <v>376</v>
      </c>
      <c r="C18" s="237"/>
      <c r="D18" s="237"/>
      <c r="E18" s="237"/>
      <c r="F18" s="237"/>
      <c r="G18" s="237"/>
      <c r="H18" s="237"/>
    </row>
    <row r="19" spans="2:8" ht="16" customHeight="1" x14ac:dyDescent="0.35">
      <c r="B19" s="182"/>
      <c r="C19" s="333"/>
      <c r="D19" s="333"/>
      <c r="E19" s="333"/>
      <c r="F19" s="333"/>
      <c r="G19" s="333"/>
      <c r="H19" s="333"/>
    </row>
    <row r="20" spans="2:8" x14ac:dyDescent="0.35">
      <c r="B20" s="5"/>
      <c r="C20" s="5"/>
      <c r="D20" s="5"/>
      <c r="E20" s="5"/>
      <c r="F20" s="5"/>
      <c r="G20" s="5"/>
      <c r="H20" s="5"/>
    </row>
    <row r="46" spans="2:2" ht="12.75" x14ac:dyDescent="0.25">
      <c r="B46" s="13"/>
    </row>
  </sheetData>
  <mergeCells count="8">
    <mergeCell ref="B16:H16"/>
    <mergeCell ref="B18:H18"/>
    <mergeCell ref="B1:H2"/>
    <mergeCell ref="G3:H3"/>
    <mergeCell ref="B4:B5"/>
    <mergeCell ref="C4:D4"/>
    <mergeCell ref="E4:F4"/>
    <mergeCell ref="G4:H4"/>
  </mergeCells>
  <pageMargins left="0.59055118110236227" right="0.59055118110236227" top="0.59055118110236227" bottom="0.59055118110236227" header="0" footer="0"/>
  <pageSetup paperSize="9" scale="89"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lha29">
    <pageSetUpPr fitToPage="1"/>
  </sheetPr>
  <dimension ref="B1:H20"/>
  <sheetViews>
    <sheetView showGridLines="0" topLeftCell="A13" workbookViewId="0">
      <selection activeCell="B20" sqref="B20"/>
    </sheetView>
  </sheetViews>
  <sheetFormatPr defaultColWidth="9.1796875" defaultRowHeight="13" x14ac:dyDescent="0.35"/>
  <cols>
    <col min="1" max="1" width="2" style="3" customWidth="1"/>
    <col min="2" max="8" width="9.1796875" style="8"/>
    <col min="9" max="16384" width="9.1796875" style="3"/>
  </cols>
  <sheetData>
    <row r="1" spans="2:8" x14ac:dyDescent="0.35">
      <c r="B1" s="237" t="s">
        <v>377</v>
      </c>
      <c r="C1" s="237"/>
      <c r="D1" s="237"/>
      <c r="E1" s="237"/>
      <c r="F1" s="237"/>
      <c r="G1" s="237"/>
      <c r="H1" s="237"/>
    </row>
    <row r="2" spans="2:8" x14ac:dyDescent="0.35">
      <c r="B2" s="237"/>
      <c r="C2" s="237"/>
      <c r="D2" s="237"/>
      <c r="E2" s="237"/>
      <c r="F2" s="237"/>
      <c r="G2" s="237"/>
      <c r="H2" s="237"/>
    </row>
    <row r="3" spans="2:8" x14ac:dyDescent="0.3">
      <c r="B3" s="225"/>
      <c r="C3" s="5"/>
      <c r="D3" s="5"/>
      <c r="E3" s="5"/>
      <c r="F3" s="5"/>
      <c r="G3" s="214" t="s">
        <v>98</v>
      </c>
      <c r="H3" s="214"/>
    </row>
    <row r="4" spans="2:8" x14ac:dyDescent="0.35">
      <c r="B4" s="74" t="s">
        <v>371</v>
      </c>
      <c r="C4" s="75" t="s">
        <v>326</v>
      </c>
      <c r="D4" s="75"/>
      <c r="E4" s="74" t="s">
        <v>332</v>
      </c>
      <c r="F4" s="74"/>
      <c r="G4" s="74" t="s">
        <v>84</v>
      </c>
      <c r="H4" s="74"/>
    </row>
    <row r="5" spans="2:8" x14ac:dyDescent="0.35">
      <c r="B5" s="74"/>
      <c r="C5" s="335" t="s">
        <v>154</v>
      </c>
      <c r="D5" s="335" t="s">
        <v>155</v>
      </c>
      <c r="E5" s="335" t="s">
        <v>154</v>
      </c>
      <c r="F5" s="335" t="s">
        <v>155</v>
      </c>
      <c r="G5" s="335" t="s">
        <v>154</v>
      </c>
      <c r="H5" s="335" t="s">
        <v>155</v>
      </c>
    </row>
    <row r="6" spans="2:8" ht="36" x14ac:dyDescent="0.35">
      <c r="B6" s="273" t="s">
        <v>238</v>
      </c>
      <c r="C6" s="227">
        <v>17</v>
      </c>
      <c r="D6" s="227">
        <v>5357.4098387999993</v>
      </c>
      <c r="E6" s="227">
        <v>157</v>
      </c>
      <c r="F6" s="227">
        <v>83010.584299100025</v>
      </c>
      <c r="G6" s="227">
        <v>169</v>
      </c>
      <c r="H6" s="227">
        <v>88367.994137900037</v>
      </c>
    </row>
    <row r="7" spans="2:8" ht="72" x14ac:dyDescent="0.35">
      <c r="B7" s="274" t="s">
        <v>245</v>
      </c>
      <c r="C7" s="193">
        <v>0</v>
      </c>
      <c r="D7" s="193">
        <v>0</v>
      </c>
      <c r="E7" s="193">
        <v>27</v>
      </c>
      <c r="F7" s="193">
        <v>12195.405287300002</v>
      </c>
      <c r="G7" s="193">
        <v>27</v>
      </c>
      <c r="H7" s="193">
        <v>12195.405287300002</v>
      </c>
    </row>
    <row r="8" spans="2:8" ht="72" x14ac:dyDescent="0.35">
      <c r="B8" s="275" t="s">
        <v>260</v>
      </c>
      <c r="C8" s="193">
        <v>11</v>
      </c>
      <c r="D8" s="193">
        <v>29050.616492700003</v>
      </c>
      <c r="E8" s="193">
        <v>309</v>
      </c>
      <c r="F8" s="193">
        <v>108233.6155522</v>
      </c>
      <c r="G8" s="193">
        <v>312</v>
      </c>
      <c r="H8" s="193">
        <v>137284.23204489995</v>
      </c>
    </row>
    <row r="9" spans="2:8" ht="60" x14ac:dyDescent="0.35">
      <c r="B9" s="274" t="s">
        <v>249</v>
      </c>
      <c r="C9" s="193">
        <v>5</v>
      </c>
      <c r="D9" s="193">
        <v>36091.438419999999</v>
      </c>
      <c r="E9" s="193">
        <v>54</v>
      </c>
      <c r="F9" s="193">
        <v>106696.60409939999</v>
      </c>
      <c r="G9" s="193">
        <v>59</v>
      </c>
      <c r="H9" s="193">
        <v>142788.04251940004</v>
      </c>
    </row>
    <row r="10" spans="2:8" ht="36" x14ac:dyDescent="0.35">
      <c r="B10" s="274" t="s">
        <v>372</v>
      </c>
      <c r="C10" s="193">
        <v>29</v>
      </c>
      <c r="D10" s="193">
        <v>160441.23402519996</v>
      </c>
      <c r="E10" s="193">
        <v>84</v>
      </c>
      <c r="F10" s="193">
        <v>40868.57702199999</v>
      </c>
      <c r="G10" s="193">
        <v>109</v>
      </c>
      <c r="H10" s="193">
        <v>201309.81104719985</v>
      </c>
    </row>
    <row r="11" spans="2:8" ht="60" x14ac:dyDescent="0.35">
      <c r="B11" s="275" t="s">
        <v>373</v>
      </c>
      <c r="C11" s="193">
        <v>11</v>
      </c>
      <c r="D11" s="193">
        <v>33021.408275900001</v>
      </c>
      <c r="E11" s="193">
        <v>44</v>
      </c>
      <c r="F11" s="193">
        <v>52344.016470299997</v>
      </c>
      <c r="G11" s="193">
        <v>50</v>
      </c>
      <c r="H11" s="193">
        <v>85365.424746200006</v>
      </c>
    </row>
    <row r="12" spans="2:8" ht="48" x14ac:dyDescent="0.35">
      <c r="B12" s="275" t="s">
        <v>374</v>
      </c>
      <c r="C12" s="193">
        <v>18</v>
      </c>
      <c r="D12" s="193">
        <v>34823.05932</v>
      </c>
      <c r="E12" s="193">
        <v>73</v>
      </c>
      <c r="F12" s="193">
        <v>9331.5493320999976</v>
      </c>
      <c r="G12" s="193">
        <v>90</v>
      </c>
      <c r="H12" s="193">
        <v>44154.608652099989</v>
      </c>
    </row>
    <row r="13" spans="2:8" ht="72" x14ac:dyDescent="0.35">
      <c r="B13" s="274" t="s">
        <v>255</v>
      </c>
      <c r="C13" s="193">
        <v>6</v>
      </c>
      <c r="D13" s="193">
        <v>13137.190975300002</v>
      </c>
      <c r="E13" s="193">
        <v>395</v>
      </c>
      <c r="F13" s="193">
        <v>145052.9025595999</v>
      </c>
      <c r="G13" s="193">
        <v>400</v>
      </c>
      <c r="H13" s="193">
        <v>158190.09353489993</v>
      </c>
    </row>
    <row r="14" spans="2:8" x14ac:dyDescent="0.35">
      <c r="B14" s="274" t="s">
        <v>254</v>
      </c>
      <c r="C14" s="193">
        <v>5</v>
      </c>
      <c r="D14" s="193">
        <v>1954.1625098000002</v>
      </c>
      <c r="E14" s="193">
        <v>124</v>
      </c>
      <c r="F14" s="193">
        <v>35580.437848500005</v>
      </c>
      <c r="G14" s="193">
        <v>129</v>
      </c>
      <c r="H14" s="193">
        <v>37534.600358300006</v>
      </c>
    </row>
    <row r="15" spans="2:8" x14ac:dyDescent="0.35">
      <c r="B15" s="274" t="s">
        <v>84</v>
      </c>
      <c r="C15" s="193">
        <v>102</v>
      </c>
      <c r="D15" s="193">
        <v>313876.51985769992</v>
      </c>
      <c r="E15" s="193">
        <v>1267</v>
      </c>
      <c r="F15" s="193">
        <v>593313.6924704999</v>
      </c>
      <c r="G15" s="193">
        <v>1345</v>
      </c>
      <c r="H15" s="193">
        <v>907190.21232819988</v>
      </c>
    </row>
    <row r="16" spans="2:8" x14ac:dyDescent="0.35">
      <c r="B16" s="339" t="s">
        <v>378</v>
      </c>
      <c r="C16" s="340"/>
      <c r="D16" s="340"/>
      <c r="E16" s="340"/>
      <c r="F16" s="340"/>
      <c r="G16" s="340"/>
      <c r="H16" s="340"/>
    </row>
    <row r="17" spans="2:8" x14ac:dyDescent="0.35">
      <c r="B17" s="5"/>
      <c r="C17" s="338"/>
      <c r="D17" s="338"/>
      <c r="E17" s="165"/>
      <c r="F17" s="165"/>
      <c r="G17" s="338"/>
      <c r="H17" s="338"/>
    </row>
    <row r="18" spans="2:8" x14ac:dyDescent="0.35">
      <c r="B18" s="237" t="s">
        <v>379</v>
      </c>
      <c r="C18" s="237"/>
      <c r="D18" s="237"/>
      <c r="E18" s="237"/>
      <c r="F18" s="237"/>
      <c r="G18" s="237"/>
      <c r="H18" s="237"/>
    </row>
    <row r="19" spans="2:8" x14ac:dyDescent="0.35">
      <c r="B19" s="237"/>
      <c r="C19" s="237"/>
      <c r="D19" s="237"/>
      <c r="E19" s="237"/>
      <c r="F19" s="237"/>
      <c r="G19" s="237"/>
      <c r="H19" s="237"/>
    </row>
    <row r="20" spans="2:8" x14ac:dyDescent="0.35">
      <c r="B20" s="341"/>
      <c r="C20" s="341"/>
      <c r="D20" s="341"/>
      <c r="E20" s="341"/>
      <c r="F20" s="341"/>
      <c r="G20" s="341"/>
      <c r="H20" s="341"/>
    </row>
  </sheetData>
  <mergeCells count="7">
    <mergeCell ref="B18:H19"/>
    <mergeCell ref="B1:H2"/>
    <mergeCell ref="G3:H3"/>
    <mergeCell ref="B4:B5"/>
    <mergeCell ref="C4:D4"/>
    <mergeCell ref="E4:F4"/>
    <mergeCell ref="G4:H4"/>
  </mergeCells>
  <pageMargins left="0.59055118110236227" right="0.59055118110236227" top="0.59055118110236227" bottom="0.59055118110236227" header="0" footer="0"/>
  <pageSetup paperSize="9" scale="88"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lha30">
    <pageSetUpPr fitToPage="1"/>
  </sheetPr>
  <dimension ref="A1:G29"/>
  <sheetViews>
    <sheetView showGridLines="0" workbookViewId="0">
      <selection sqref="A1:G29"/>
    </sheetView>
  </sheetViews>
  <sheetFormatPr defaultColWidth="9.1796875" defaultRowHeight="13" x14ac:dyDescent="0.35"/>
  <cols>
    <col min="1" max="1" width="30.7265625" style="24" customWidth="1"/>
    <col min="2" max="7" width="9.1796875" style="24"/>
    <col min="8" max="16384" width="9.1796875" style="3"/>
  </cols>
  <sheetData>
    <row r="1" spans="1:7" x14ac:dyDescent="0.35">
      <c r="A1" s="128" t="s">
        <v>380</v>
      </c>
      <c r="B1" s="128"/>
      <c r="C1" s="128"/>
      <c r="D1" s="128"/>
      <c r="E1" s="128"/>
      <c r="F1" s="128"/>
      <c r="G1" s="128"/>
    </row>
    <row r="2" spans="1:7" x14ac:dyDescent="0.35">
      <c r="A2" s="128"/>
      <c r="B2" s="128"/>
      <c r="C2" s="128"/>
      <c r="D2" s="128"/>
      <c r="E2" s="128"/>
      <c r="F2" s="128"/>
      <c r="G2" s="128"/>
    </row>
    <row r="3" spans="1:7" x14ac:dyDescent="0.35">
      <c r="A3" s="37"/>
      <c r="B3" s="23"/>
      <c r="C3" s="23"/>
      <c r="D3" s="23"/>
      <c r="E3" s="23"/>
      <c r="F3" s="342"/>
      <c r="G3" s="342"/>
    </row>
    <row r="4" spans="1:7" x14ac:dyDescent="0.35">
      <c r="A4" s="113" t="s">
        <v>381</v>
      </c>
      <c r="B4" s="113" t="s">
        <v>382</v>
      </c>
      <c r="C4" s="113"/>
      <c r="D4" s="113" t="s">
        <v>383</v>
      </c>
      <c r="E4" s="113"/>
      <c r="F4" s="114" t="s">
        <v>384</v>
      </c>
      <c r="G4" s="114"/>
    </row>
    <row r="5" spans="1:7" x14ac:dyDescent="0.35">
      <c r="A5" s="113"/>
      <c r="B5" s="113" t="s">
        <v>385</v>
      </c>
      <c r="C5" s="113" t="s">
        <v>386</v>
      </c>
      <c r="D5" s="113" t="s">
        <v>385</v>
      </c>
      <c r="E5" s="113" t="s">
        <v>386</v>
      </c>
      <c r="F5" s="113" t="s">
        <v>385</v>
      </c>
      <c r="G5" s="113" t="s">
        <v>386</v>
      </c>
    </row>
    <row r="6" spans="1:7" x14ac:dyDescent="0.35">
      <c r="A6" s="113"/>
      <c r="B6" s="113"/>
      <c r="C6" s="113"/>
      <c r="D6" s="113"/>
      <c r="E6" s="113"/>
      <c r="F6" s="113"/>
      <c r="G6" s="113"/>
    </row>
    <row r="7" spans="1:7" x14ac:dyDescent="0.35">
      <c r="A7" s="113"/>
      <c r="B7" s="113"/>
      <c r="C7" s="113"/>
      <c r="D7" s="113"/>
      <c r="E7" s="113"/>
      <c r="F7" s="113"/>
      <c r="G7" s="113"/>
    </row>
    <row r="8" spans="1:7" x14ac:dyDescent="0.35">
      <c r="A8" s="343" t="s">
        <v>387</v>
      </c>
      <c r="B8" s="344"/>
      <c r="C8" s="344"/>
      <c r="D8" s="344"/>
      <c r="E8" s="344"/>
      <c r="F8" s="344"/>
      <c r="G8" s="344"/>
    </row>
    <row r="9" spans="1:7" x14ac:dyDescent="0.35">
      <c r="A9" s="316" t="s">
        <v>388</v>
      </c>
      <c r="B9" s="253">
        <v>33</v>
      </c>
      <c r="C9" s="253">
        <v>25476</v>
      </c>
      <c r="D9" s="253">
        <v>14</v>
      </c>
      <c r="E9" s="253">
        <v>7067</v>
      </c>
      <c r="F9" s="253">
        <v>2</v>
      </c>
      <c r="G9" s="253">
        <v>1403</v>
      </c>
    </row>
    <row r="10" spans="1:7" x14ac:dyDescent="0.35">
      <c r="A10" s="316" t="s">
        <v>389</v>
      </c>
      <c r="B10" s="253">
        <v>32</v>
      </c>
      <c r="C10" s="253">
        <v>25425</v>
      </c>
      <c r="D10" s="253">
        <v>14</v>
      </c>
      <c r="E10" s="253">
        <v>7067</v>
      </c>
      <c r="F10" s="253">
        <v>1</v>
      </c>
      <c r="G10" s="253">
        <v>925</v>
      </c>
    </row>
    <row r="11" spans="1:7" x14ac:dyDescent="0.35">
      <c r="A11" s="316" t="s">
        <v>390</v>
      </c>
      <c r="B11" s="253">
        <v>23</v>
      </c>
      <c r="C11" s="253">
        <v>22901</v>
      </c>
      <c r="D11" s="253">
        <v>11</v>
      </c>
      <c r="E11" s="253">
        <v>6063</v>
      </c>
      <c r="F11" s="253">
        <v>1</v>
      </c>
      <c r="G11" s="253">
        <v>925</v>
      </c>
    </row>
    <row r="12" spans="1:7" x14ac:dyDescent="0.35">
      <c r="A12" s="316" t="s">
        <v>391</v>
      </c>
      <c r="B12" s="253"/>
      <c r="C12" s="253"/>
      <c r="D12" s="253"/>
      <c r="E12" s="253"/>
      <c r="F12" s="253"/>
      <c r="G12" s="253"/>
    </row>
    <row r="13" spans="1:7" x14ac:dyDescent="0.35">
      <c r="A13" s="316" t="s">
        <v>392</v>
      </c>
      <c r="B13" s="253">
        <v>19</v>
      </c>
      <c r="C13" s="253">
        <v>19110</v>
      </c>
      <c r="D13" s="253">
        <v>1</v>
      </c>
      <c r="E13" s="253">
        <v>1517</v>
      </c>
      <c r="F13" s="253">
        <v>1</v>
      </c>
      <c r="G13" s="253">
        <v>925</v>
      </c>
    </row>
    <row r="14" spans="1:7" x14ac:dyDescent="0.35">
      <c r="A14" s="316" t="s">
        <v>393</v>
      </c>
      <c r="B14" s="253">
        <v>20</v>
      </c>
      <c r="C14" s="253">
        <v>19342</v>
      </c>
      <c r="D14" s="253">
        <v>13</v>
      </c>
      <c r="E14" s="253">
        <v>6904</v>
      </c>
      <c r="F14" s="253">
        <v>1</v>
      </c>
      <c r="G14" s="253">
        <v>925</v>
      </c>
    </row>
    <row r="15" spans="1:7" x14ac:dyDescent="0.35">
      <c r="A15" s="123" t="s">
        <v>394</v>
      </c>
      <c r="B15" s="253"/>
      <c r="C15" s="253"/>
      <c r="D15" s="253"/>
      <c r="E15" s="253"/>
      <c r="F15" s="253"/>
      <c r="G15" s="253"/>
    </row>
    <row r="16" spans="1:7" x14ac:dyDescent="0.35">
      <c r="A16" s="316" t="s">
        <v>388</v>
      </c>
      <c r="B16" s="253">
        <v>51</v>
      </c>
      <c r="C16" s="253">
        <v>38682</v>
      </c>
      <c r="D16" s="253">
        <v>22</v>
      </c>
      <c r="E16" s="253">
        <v>16112</v>
      </c>
      <c r="F16" s="253">
        <v>8</v>
      </c>
      <c r="G16" s="253">
        <v>13030</v>
      </c>
    </row>
    <row r="17" spans="1:7" x14ac:dyDescent="0.35">
      <c r="A17" s="316" t="s">
        <v>389</v>
      </c>
      <c r="B17" s="253">
        <v>47</v>
      </c>
      <c r="C17" s="253">
        <v>38102</v>
      </c>
      <c r="D17" s="253">
        <v>22</v>
      </c>
      <c r="E17" s="253">
        <v>16103</v>
      </c>
      <c r="F17" s="253">
        <v>8</v>
      </c>
      <c r="G17" s="253">
        <v>13030</v>
      </c>
    </row>
    <row r="18" spans="1:7" x14ac:dyDescent="0.35">
      <c r="A18" s="316" t="s">
        <v>390</v>
      </c>
      <c r="B18" s="253">
        <v>34</v>
      </c>
      <c r="C18" s="253">
        <v>29629</v>
      </c>
      <c r="D18" s="253">
        <v>17</v>
      </c>
      <c r="E18" s="253">
        <v>11121</v>
      </c>
      <c r="F18" s="253">
        <v>8</v>
      </c>
      <c r="G18" s="253">
        <v>13030</v>
      </c>
    </row>
    <row r="19" spans="1:7" x14ac:dyDescent="0.35">
      <c r="A19" s="316" t="s">
        <v>391</v>
      </c>
      <c r="B19" s="253"/>
      <c r="C19" s="253"/>
      <c r="D19" s="253"/>
      <c r="E19" s="253"/>
      <c r="F19" s="253"/>
      <c r="G19" s="253"/>
    </row>
    <row r="20" spans="1:7" x14ac:dyDescent="0.35">
      <c r="A20" s="316" t="s">
        <v>392</v>
      </c>
      <c r="B20" s="253">
        <v>33</v>
      </c>
      <c r="C20" s="253">
        <v>32150</v>
      </c>
      <c r="D20" s="253">
        <v>1</v>
      </c>
      <c r="E20" s="253">
        <v>2872</v>
      </c>
      <c r="F20" s="253">
        <v>5</v>
      </c>
      <c r="G20" s="253">
        <v>11161</v>
      </c>
    </row>
    <row r="21" spans="1:7" x14ac:dyDescent="0.35">
      <c r="A21" s="316" t="s">
        <v>393</v>
      </c>
      <c r="B21" s="253">
        <v>35</v>
      </c>
      <c r="C21" s="253">
        <v>36500</v>
      </c>
      <c r="D21" s="253">
        <v>21</v>
      </c>
      <c r="E21" s="253">
        <v>15950</v>
      </c>
      <c r="F21" s="253">
        <v>4</v>
      </c>
      <c r="G21" s="253">
        <v>11161</v>
      </c>
    </row>
    <row r="22" spans="1:7" x14ac:dyDescent="0.35">
      <c r="A22" s="123" t="s">
        <v>395</v>
      </c>
      <c r="B22" s="253"/>
      <c r="C22" s="253"/>
      <c r="D22" s="253"/>
      <c r="E22" s="253"/>
      <c r="F22" s="253"/>
      <c r="G22" s="253"/>
    </row>
    <row r="23" spans="1:7" x14ac:dyDescent="0.35">
      <c r="A23" s="316" t="s">
        <v>388</v>
      </c>
      <c r="B23" s="253">
        <v>84</v>
      </c>
      <c r="C23" s="253">
        <v>64158</v>
      </c>
      <c r="D23" s="253">
        <v>36</v>
      </c>
      <c r="E23" s="253">
        <v>23179</v>
      </c>
      <c r="F23" s="253">
        <v>10</v>
      </c>
      <c r="G23" s="253">
        <v>14433</v>
      </c>
    </row>
    <row r="24" spans="1:7" x14ac:dyDescent="0.35">
      <c r="A24" s="316" t="s">
        <v>389</v>
      </c>
      <c r="B24" s="253">
        <v>79</v>
      </c>
      <c r="C24" s="253">
        <v>63527</v>
      </c>
      <c r="D24" s="253">
        <v>36</v>
      </c>
      <c r="E24" s="253">
        <v>23170</v>
      </c>
      <c r="F24" s="253">
        <v>9</v>
      </c>
      <c r="G24" s="253">
        <v>13955</v>
      </c>
    </row>
    <row r="25" spans="1:7" x14ac:dyDescent="0.35">
      <c r="A25" s="316" t="s">
        <v>390</v>
      </c>
      <c r="B25" s="253">
        <v>57</v>
      </c>
      <c r="C25" s="253">
        <v>52530</v>
      </c>
      <c r="D25" s="253">
        <v>28</v>
      </c>
      <c r="E25" s="253">
        <v>17184</v>
      </c>
      <c r="F25" s="253">
        <v>9</v>
      </c>
      <c r="G25" s="253">
        <v>13955</v>
      </c>
    </row>
    <row r="26" spans="1:7" x14ac:dyDescent="0.35">
      <c r="A26" s="316" t="s">
        <v>391</v>
      </c>
      <c r="B26" s="253"/>
      <c r="C26" s="253"/>
      <c r="D26" s="253"/>
      <c r="E26" s="253"/>
      <c r="F26" s="253"/>
      <c r="G26" s="253"/>
    </row>
    <row r="27" spans="1:7" x14ac:dyDescent="0.35">
      <c r="A27" s="316" t="s">
        <v>392</v>
      </c>
      <c r="B27" s="253">
        <v>52</v>
      </c>
      <c r="C27" s="253">
        <v>51260</v>
      </c>
      <c r="D27" s="253">
        <v>2</v>
      </c>
      <c r="E27" s="253">
        <v>4389</v>
      </c>
      <c r="F27" s="253">
        <v>6</v>
      </c>
      <c r="G27" s="253">
        <v>12086</v>
      </c>
    </row>
    <row r="28" spans="1:7" x14ac:dyDescent="0.35">
      <c r="A28" s="316" t="s">
        <v>393</v>
      </c>
      <c r="B28" s="253">
        <v>55</v>
      </c>
      <c r="C28" s="253">
        <v>55842</v>
      </c>
      <c r="D28" s="253">
        <v>34</v>
      </c>
      <c r="E28" s="253">
        <v>22854</v>
      </c>
      <c r="F28" s="253">
        <v>5</v>
      </c>
      <c r="G28" s="253">
        <v>12086</v>
      </c>
    </row>
    <row r="29" spans="1:7" x14ac:dyDescent="0.35">
      <c r="A29" s="345" t="s">
        <v>396</v>
      </c>
      <c r="B29" s="318"/>
      <c r="C29" s="318"/>
      <c r="D29" s="318"/>
      <c r="E29" s="318"/>
      <c r="F29" s="318"/>
      <c r="G29" s="318"/>
    </row>
  </sheetData>
  <mergeCells count="12">
    <mergeCell ref="F5:F7"/>
    <mergeCell ref="G5:G7"/>
    <mergeCell ref="A1:G2"/>
    <mergeCell ref="F3:G3"/>
    <mergeCell ref="A4:A7"/>
    <mergeCell ref="B4:C4"/>
    <mergeCell ref="D4:E4"/>
    <mergeCell ref="F4:G4"/>
    <mergeCell ref="B5:B7"/>
    <mergeCell ref="C5:C7"/>
    <mergeCell ref="D5:D7"/>
    <mergeCell ref="E5:E7"/>
  </mergeCells>
  <pageMargins left="0.78740157480314965" right="0.78740157480314965" top="0.59055118110236227" bottom="0.59055118110236227" header="0" footer="0"/>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4"/>
  <dimension ref="A1:F51"/>
  <sheetViews>
    <sheetView showGridLines="0" topLeftCell="A20" workbookViewId="0">
      <selection activeCell="B30" sqref="B30"/>
    </sheetView>
  </sheetViews>
  <sheetFormatPr defaultColWidth="9.1796875" defaultRowHeight="13" x14ac:dyDescent="0.35"/>
  <cols>
    <col min="1" max="1" width="4.7265625" style="8" customWidth="1"/>
    <col min="2" max="2" width="43.54296875" style="8" customWidth="1"/>
    <col min="3" max="3" width="8.54296875" style="8" customWidth="1"/>
    <col min="4" max="4" width="18.453125" style="20" customWidth="1"/>
    <col min="5" max="5" width="9.26953125" style="8" customWidth="1"/>
    <col min="6" max="6" width="9.1796875" style="3"/>
    <col min="7" max="7" width="22.453125" style="3" bestFit="1" customWidth="1"/>
    <col min="8" max="16384" width="9.1796875" style="3"/>
  </cols>
  <sheetData>
    <row r="1" spans="1:6" x14ac:dyDescent="0.35">
      <c r="A1" s="72" t="s">
        <v>97</v>
      </c>
      <c r="B1" s="72"/>
      <c r="C1" s="72"/>
      <c r="D1" s="72"/>
      <c r="E1" s="72"/>
    </row>
    <row r="2" spans="1:6" ht="10" customHeight="1" x14ac:dyDescent="0.35">
      <c r="A2" s="4"/>
      <c r="B2" s="5"/>
      <c r="C2" s="14"/>
      <c r="D2" s="15"/>
      <c r="E2" s="5"/>
    </row>
    <row r="3" spans="1:6" ht="8.25" customHeight="1" x14ac:dyDescent="0.35">
      <c r="A3" s="91"/>
      <c r="B3" s="92"/>
      <c r="C3" s="91"/>
      <c r="D3" s="92"/>
      <c r="E3" s="93" t="s">
        <v>98</v>
      </c>
    </row>
    <row r="4" spans="1:6" ht="12" customHeight="1" x14ac:dyDescent="0.35">
      <c r="A4" s="94"/>
      <c r="B4" s="73">
        <v>2022</v>
      </c>
      <c r="C4" s="75" t="s">
        <v>99</v>
      </c>
      <c r="D4" s="95" t="s">
        <v>100</v>
      </c>
      <c r="E4" s="74" t="s">
        <v>101</v>
      </c>
    </row>
    <row r="5" spans="1:6" ht="27" customHeight="1" x14ac:dyDescent="0.35">
      <c r="A5" s="94"/>
      <c r="B5" s="73"/>
      <c r="C5" s="75"/>
      <c r="D5" s="95"/>
      <c r="E5" s="74"/>
    </row>
    <row r="6" spans="1:6" ht="15" customHeight="1" x14ac:dyDescent="0.35">
      <c r="A6" s="96" t="s">
        <v>102</v>
      </c>
      <c r="B6" s="96"/>
      <c r="C6" s="77">
        <v>241</v>
      </c>
      <c r="D6" s="77">
        <v>21322888.954442095</v>
      </c>
      <c r="E6" s="97">
        <v>100</v>
      </c>
    </row>
    <row r="7" spans="1:6" ht="15" customHeight="1" x14ac:dyDescent="0.35">
      <c r="A7" s="98" t="s">
        <v>103</v>
      </c>
      <c r="B7" s="99" t="s">
        <v>104</v>
      </c>
      <c r="C7" s="81">
        <v>36</v>
      </c>
      <c r="D7" s="81">
        <v>6050525.3711039945</v>
      </c>
      <c r="E7" s="100">
        <v>28.375729874274459</v>
      </c>
      <c r="F7" s="16"/>
    </row>
    <row r="8" spans="1:6" ht="15" customHeight="1" x14ac:dyDescent="0.35">
      <c r="A8" s="98" t="s">
        <v>105</v>
      </c>
      <c r="B8" s="99" t="s">
        <v>106</v>
      </c>
      <c r="C8" s="81">
        <v>18</v>
      </c>
      <c r="D8" s="81">
        <v>4153599.5635852003</v>
      </c>
      <c r="E8" s="100">
        <v>19.479534750003474</v>
      </c>
      <c r="F8" s="16"/>
    </row>
    <row r="9" spans="1:6" ht="15" customHeight="1" x14ac:dyDescent="0.35">
      <c r="A9" s="98" t="s">
        <v>107</v>
      </c>
      <c r="B9" s="99" t="s">
        <v>108</v>
      </c>
      <c r="C9" s="81">
        <v>36</v>
      </c>
      <c r="D9" s="81">
        <v>3006436.1797377979</v>
      </c>
      <c r="E9" s="100">
        <v>14.099572464881602</v>
      </c>
      <c r="F9" s="16"/>
    </row>
    <row r="10" spans="1:6" ht="15" customHeight="1" x14ac:dyDescent="0.35">
      <c r="A10" s="98" t="s">
        <v>109</v>
      </c>
      <c r="B10" s="99" t="s">
        <v>110</v>
      </c>
      <c r="C10" s="81">
        <v>20</v>
      </c>
      <c r="D10" s="81">
        <v>2187798.7596191</v>
      </c>
      <c r="E10" s="100">
        <v>10.26032994072</v>
      </c>
      <c r="F10" s="16"/>
    </row>
    <row r="11" spans="1:6" ht="15" customHeight="1" x14ac:dyDescent="0.35">
      <c r="A11" s="98" t="s">
        <v>111</v>
      </c>
      <c r="B11" s="99" t="s">
        <v>112</v>
      </c>
      <c r="C11" s="81">
        <v>43</v>
      </c>
      <c r="D11" s="81">
        <v>1792058.3843167999</v>
      </c>
      <c r="E11" s="100">
        <v>8.4043882990980414</v>
      </c>
      <c r="F11" s="16"/>
    </row>
    <row r="12" spans="1:6" ht="15" customHeight="1" x14ac:dyDescent="0.35">
      <c r="A12" s="98" t="s">
        <v>113</v>
      </c>
      <c r="B12" s="99" t="s">
        <v>114</v>
      </c>
      <c r="C12" s="81">
        <v>2</v>
      </c>
      <c r="D12" s="81">
        <v>1746355.7141199997</v>
      </c>
      <c r="E12" s="100">
        <v>8.1900520977772562</v>
      </c>
      <c r="F12" s="16"/>
    </row>
    <row r="13" spans="1:6" ht="15" customHeight="1" x14ac:dyDescent="0.35">
      <c r="A13" s="98" t="s">
        <v>115</v>
      </c>
      <c r="B13" s="99" t="s">
        <v>116</v>
      </c>
      <c r="C13" s="81">
        <v>3</v>
      </c>
      <c r="D13" s="81">
        <v>1122903.11375</v>
      </c>
      <c r="E13" s="100">
        <v>5.2661865666944303</v>
      </c>
      <c r="F13" s="16"/>
    </row>
    <row r="14" spans="1:6" ht="15" customHeight="1" x14ac:dyDescent="0.35">
      <c r="A14" s="98" t="s">
        <v>117</v>
      </c>
      <c r="B14" s="99" t="s">
        <v>118</v>
      </c>
      <c r="C14" s="81">
        <v>12</v>
      </c>
      <c r="D14" s="81">
        <v>502826.37209000002</v>
      </c>
      <c r="E14" s="100">
        <v>2.3581531243928775</v>
      </c>
      <c r="F14" s="16"/>
    </row>
    <row r="15" spans="1:6" ht="15" customHeight="1" x14ac:dyDescent="0.35">
      <c r="A15" s="98" t="s">
        <v>119</v>
      </c>
      <c r="B15" s="99" t="s">
        <v>120</v>
      </c>
      <c r="C15" s="81">
        <v>5</v>
      </c>
      <c r="D15" s="81">
        <v>219333.0671894</v>
      </c>
      <c r="E15" s="100">
        <v>1.028627348095378</v>
      </c>
      <c r="F15" s="16"/>
    </row>
    <row r="16" spans="1:6" ht="15" customHeight="1" x14ac:dyDescent="0.35">
      <c r="A16" s="98" t="s">
        <v>121</v>
      </c>
      <c r="B16" s="99" t="s">
        <v>122</v>
      </c>
      <c r="C16" s="81">
        <v>9</v>
      </c>
      <c r="D16" s="81">
        <v>193367.2853662</v>
      </c>
      <c r="E16" s="100">
        <v>0.90685312754450531</v>
      </c>
      <c r="F16" s="16"/>
    </row>
    <row r="17" spans="1:6" ht="15" customHeight="1" x14ac:dyDescent="0.35">
      <c r="A17" s="98" t="s">
        <v>123</v>
      </c>
      <c r="B17" s="99" t="s">
        <v>124</v>
      </c>
      <c r="C17" s="81">
        <v>28</v>
      </c>
      <c r="D17" s="81">
        <v>192715.83643229998</v>
      </c>
      <c r="E17" s="100">
        <v>0.90379796491953501</v>
      </c>
      <c r="F17" s="16"/>
    </row>
    <row r="18" spans="1:6" ht="15" customHeight="1" x14ac:dyDescent="0.35">
      <c r="A18" s="98" t="s">
        <v>125</v>
      </c>
      <c r="B18" s="99" t="s">
        <v>126</v>
      </c>
      <c r="C18" s="81">
        <v>11</v>
      </c>
      <c r="D18" s="81">
        <v>100892.31607000003</v>
      </c>
      <c r="E18" s="100">
        <v>0.47316438352028101</v>
      </c>
      <c r="F18" s="16"/>
    </row>
    <row r="19" spans="1:6" ht="15" customHeight="1" x14ac:dyDescent="0.35">
      <c r="A19" s="98" t="s">
        <v>127</v>
      </c>
      <c r="B19" s="99" t="s">
        <v>128</v>
      </c>
      <c r="C19" s="81">
        <v>5</v>
      </c>
      <c r="D19" s="81">
        <v>16877.754989900001</v>
      </c>
      <c r="E19" s="100">
        <v>7.9153228373324808E-2</v>
      </c>
      <c r="F19" s="16"/>
    </row>
    <row r="20" spans="1:6" ht="15" customHeight="1" x14ac:dyDescent="0.35">
      <c r="A20" s="98" t="s">
        <v>129</v>
      </c>
      <c r="B20" s="99" t="s">
        <v>130</v>
      </c>
      <c r="C20" s="81">
        <v>5</v>
      </c>
      <c r="D20" s="81">
        <v>15826.310016200001</v>
      </c>
      <c r="E20" s="100">
        <v>7.4222165908259738E-2</v>
      </c>
      <c r="F20" s="16"/>
    </row>
    <row r="21" spans="1:6" ht="15" customHeight="1" x14ac:dyDescent="0.35">
      <c r="A21" s="98" t="s">
        <v>131</v>
      </c>
      <c r="B21" s="99" t="s">
        <v>132</v>
      </c>
      <c r="C21" s="81">
        <v>6</v>
      </c>
      <c r="D21" s="81">
        <v>14728.315248200002</v>
      </c>
      <c r="E21" s="100">
        <v>6.9072794402616461E-2</v>
      </c>
      <c r="F21" s="16"/>
    </row>
    <row r="22" spans="1:6" ht="15" customHeight="1" x14ac:dyDescent="0.35">
      <c r="A22" s="98" t="s">
        <v>133</v>
      </c>
      <c r="B22" s="99" t="s">
        <v>134</v>
      </c>
      <c r="C22" s="81">
        <v>2</v>
      </c>
      <c r="D22" s="81">
        <v>6644.6108070000009</v>
      </c>
      <c r="E22" s="100">
        <v>3.11618693939489E-2</v>
      </c>
      <c r="F22" s="16"/>
    </row>
    <row r="23" spans="1:6" ht="15" customHeight="1" x14ac:dyDescent="0.35">
      <c r="A23" s="101"/>
      <c r="B23" s="102"/>
      <c r="C23" s="103"/>
      <c r="D23" s="103"/>
      <c r="E23" s="104"/>
      <c r="F23" s="16"/>
    </row>
    <row r="24" spans="1:6" ht="15" customHeight="1" x14ac:dyDescent="0.35">
      <c r="A24" s="90" t="s">
        <v>135</v>
      </c>
      <c r="B24" s="105"/>
      <c r="C24" s="106"/>
      <c r="D24" s="106"/>
      <c r="E24" s="107"/>
      <c r="F24" s="16"/>
    </row>
    <row r="25" spans="1:6" ht="15" customHeight="1" x14ac:dyDescent="0.35">
      <c r="C25" s="108"/>
      <c r="F25" s="16"/>
    </row>
    <row r="26" spans="1:6" ht="15" customHeight="1" x14ac:dyDescent="0.35">
      <c r="F26" s="16"/>
    </row>
    <row r="27" spans="1:6" ht="15" customHeight="1" x14ac:dyDescent="0.35">
      <c r="A27" s="109"/>
      <c r="C27" s="108"/>
      <c r="F27" s="16"/>
    </row>
    <row r="28" spans="1:6" ht="12" customHeight="1" x14ac:dyDescent="0.35">
      <c r="A28" s="72" t="s">
        <v>136</v>
      </c>
      <c r="B28" s="72"/>
      <c r="C28" s="72"/>
      <c r="D28" s="72"/>
      <c r="E28" s="72"/>
    </row>
    <row r="29" spans="1:6" x14ac:dyDescent="0.35">
      <c r="A29" s="110"/>
      <c r="B29" s="110"/>
      <c r="C29" s="110"/>
      <c r="D29" s="110"/>
      <c r="E29" s="110"/>
    </row>
    <row r="30" spans="1:6" x14ac:dyDescent="0.35">
      <c r="A30" s="110"/>
      <c r="B30" s="110"/>
      <c r="C30" s="110"/>
      <c r="D30" s="110"/>
      <c r="E30" s="110"/>
    </row>
    <row r="31" spans="1:6" x14ac:dyDescent="0.35">
      <c r="A31" s="110"/>
      <c r="B31" s="110"/>
      <c r="C31" s="110"/>
      <c r="D31" s="110"/>
      <c r="E31" s="110"/>
    </row>
    <row r="32" spans="1:6" x14ac:dyDescent="0.35">
      <c r="A32" s="110"/>
      <c r="B32" s="110"/>
      <c r="C32" s="110"/>
      <c r="D32" s="110"/>
      <c r="E32" s="110"/>
    </row>
    <row r="33" spans="1:5" x14ac:dyDescent="0.35">
      <c r="A33" s="110"/>
      <c r="B33" s="110"/>
      <c r="C33" s="110"/>
      <c r="D33" s="110"/>
      <c r="E33" s="110"/>
    </row>
    <row r="34" spans="1:5" x14ac:dyDescent="0.35">
      <c r="A34" s="110"/>
      <c r="B34" s="110"/>
      <c r="C34" s="110"/>
      <c r="D34" s="110"/>
      <c r="E34" s="110"/>
    </row>
    <row r="35" spans="1:5" x14ac:dyDescent="0.35">
      <c r="A35" s="110"/>
      <c r="B35" s="110"/>
      <c r="C35" s="110"/>
      <c r="D35" s="110"/>
      <c r="E35" s="110"/>
    </row>
    <row r="36" spans="1:5" x14ac:dyDescent="0.35">
      <c r="A36" s="110"/>
      <c r="B36" s="110"/>
      <c r="C36" s="110"/>
      <c r="D36" s="110"/>
      <c r="E36" s="110"/>
    </row>
    <row r="37" spans="1:5" x14ac:dyDescent="0.35">
      <c r="A37" s="110"/>
      <c r="B37" s="110"/>
      <c r="C37" s="110"/>
      <c r="D37" s="110"/>
      <c r="E37" s="110"/>
    </row>
    <row r="38" spans="1:5" x14ac:dyDescent="0.35">
      <c r="A38" s="110"/>
      <c r="B38" s="110"/>
      <c r="C38" s="110"/>
      <c r="D38" s="110"/>
      <c r="E38" s="110"/>
    </row>
    <row r="39" spans="1:5" x14ac:dyDescent="0.35">
      <c r="A39" s="110"/>
      <c r="B39" s="110"/>
      <c r="C39" s="110"/>
      <c r="D39" s="110"/>
      <c r="E39" s="110"/>
    </row>
    <row r="40" spans="1:5" x14ac:dyDescent="0.35">
      <c r="A40" s="110"/>
      <c r="B40" s="110"/>
      <c r="C40" s="110"/>
      <c r="D40" s="110"/>
      <c r="E40" s="110"/>
    </row>
    <row r="41" spans="1:5" x14ac:dyDescent="0.35">
      <c r="A41" s="3"/>
      <c r="B41" s="3"/>
      <c r="C41" s="3"/>
      <c r="D41" s="3"/>
      <c r="E41" s="3"/>
    </row>
    <row r="42" spans="1:5" x14ac:dyDescent="0.35">
      <c r="A42" s="3"/>
      <c r="B42" s="3"/>
      <c r="C42" s="3"/>
      <c r="D42" s="3"/>
      <c r="E42" s="3"/>
    </row>
    <row r="43" spans="1:5" ht="12.75" x14ac:dyDescent="0.25">
      <c r="A43" s="3"/>
      <c r="B43" s="3"/>
      <c r="C43" s="3"/>
      <c r="D43" s="3"/>
      <c r="E43" s="3"/>
    </row>
    <row r="44" spans="1:5" ht="12.75" x14ac:dyDescent="0.25">
      <c r="A44" s="3"/>
      <c r="B44" s="3"/>
      <c r="C44" s="3"/>
      <c r="D44" s="3"/>
      <c r="E44" s="3"/>
    </row>
    <row r="45" spans="1:5" ht="12.75" x14ac:dyDescent="0.25">
      <c r="A45" s="3"/>
      <c r="B45" s="3"/>
      <c r="C45" s="3"/>
      <c r="D45" s="3"/>
      <c r="E45" s="3"/>
    </row>
    <row r="46" spans="1:5" ht="12.75" x14ac:dyDescent="0.25">
      <c r="A46" s="3"/>
      <c r="B46" s="3"/>
      <c r="C46" s="3"/>
      <c r="D46" s="3"/>
      <c r="E46" s="3"/>
    </row>
    <row r="47" spans="1:5" ht="12.75" x14ac:dyDescent="0.25">
      <c r="A47" s="3"/>
      <c r="B47" s="3"/>
      <c r="C47" s="3"/>
      <c r="D47" s="3"/>
      <c r="E47" s="3"/>
    </row>
    <row r="48" spans="1:5" ht="12.75" x14ac:dyDescent="0.25">
      <c r="A48" s="3"/>
      <c r="B48" s="3"/>
      <c r="C48" s="3"/>
      <c r="D48" s="3"/>
      <c r="E48" s="3"/>
    </row>
    <row r="49" s="3" customFormat="1" ht="12.75" x14ac:dyDescent="0.25"/>
    <row r="50" s="3" customFormat="1" ht="12.75" x14ac:dyDescent="0.25"/>
    <row r="51" s="3" customFormat="1" ht="12.75" x14ac:dyDescent="0.25"/>
  </sheetData>
  <mergeCells count="7">
    <mergeCell ref="A28:E28"/>
    <mergeCell ref="A1:E1"/>
    <mergeCell ref="B4:B5"/>
    <mergeCell ref="C4:C5"/>
    <mergeCell ref="D4:D5"/>
    <mergeCell ref="E4:E5"/>
    <mergeCell ref="A6:B6"/>
  </mergeCells>
  <conditionalFormatting sqref="E6">
    <cfRule type="cellIs" dxfId="0" priority="1" operator="notEqual">
      <formula>100</formula>
    </cfRule>
  </conditionalFormatting>
  <pageMargins left="0.78740157480314965" right="0.78740157480314965" top="0.59055118110236227" bottom="0.59055118110236227" header="0" footer="0"/>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lha31">
    <pageSetUpPr fitToPage="1"/>
  </sheetPr>
  <dimension ref="A1:G29"/>
  <sheetViews>
    <sheetView showGridLines="0" workbookViewId="0">
      <selection sqref="A1:G29"/>
    </sheetView>
  </sheetViews>
  <sheetFormatPr defaultColWidth="9.1796875" defaultRowHeight="13" x14ac:dyDescent="0.35"/>
  <cols>
    <col min="1" max="1" width="30.7265625" style="24" customWidth="1"/>
    <col min="2" max="7" width="9.1796875" style="24"/>
    <col min="8" max="16384" width="9.1796875" style="3"/>
  </cols>
  <sheetData>
    <row r="1" spans="1:7" x14ac:dyDescent="0.35">
      <c r="A1" s="128" t="s">
        <v>397</v>
      </c>
      <c r="B1" s="128"/>
      <c r="C1" s="128"/>
      <c r="D1" s="128"/>
      <c r="E1" s="128"/>
      <c r="F1" s="128"/>
      <c r="G1" s="128"/>
    </row>
    <row r="2" spans="1:7" x14ac:dyDescent="0.35">
      <c r="A2" s="128"/>
      <c r="B2" s="128"/>
      <c r="C2" s="128"/>
      <c r="D2" s="128"/>
      <c r="E2" s="128"/>
      <c r="F2" s="128"/>
      <c r="G2" s="128"/>
    </row>
    <row r="3" spans="1:7" x14ac:dyDescent="0.35">
      <c r="A3" s="37"/>
      <c r="B3" s="23"/>
      <c r="C3" s="23"/>
      <c r="D3" s="23"/>
      <c r="E3" s="23"/>
      <c r="F3" s="342"/>
      <c r="G3" s="342"/>
    </row>
    <row r="4" spans="1:7" ht="24" x14ac:dyDescent="0.35">
      <c r="A4" s="113" t="s">
        <v>381</v>
      </c>
      <c r="B4" s="346" t="s">
        <v>382</v>
      </c>
      <c r="C4" s="248"/>
      <c r="D4" s="346" t="s">
        <v>383</v>
      </c>
      <c r="E4" s="248"/>
      <c r="F4" s="248" t="s">
        <v>384</v>
      </c>
      <c r="G4" s="248"/>
    </row>
    <row r="5" spans="1:7" x14ac:dyDescent="0.35">
      <c r="A5" s="113"/>
      <c r="B5" s="113" t="s">
        <v>398</v>
      </c>
      <c r="C5" s="113" t="s">
        <v>386</v>
      </c>
      <c r="D5" s="113" t="s">
        <v>398</v>
      </c>
      <c r="E5" s="113" t="s">
        <v>386</v>
      </c>
      <c r="F5" s="113" t="s">
        <v>398</v>
      </c>
      <c r="G5" s="113" t="s">
        <v>386</v>
      </c>
    </row>
    <row r="6" spans="1:7" x14ac:dyDescent="0.35">
      <c r="A6" s="113"/>
      <c r="B6" s="113"/>
      <c r="C6" s="113"/>
      <c r="D6" s="113"/>
      <c r="E6" s="113"/>
      <c r="F6" s="113"/>
      <c r="G6" s="113"/>
    </row>
    <row r="7" spans="1:7" x14ac:dyDescent="0.35">
      <c r="A7" s="113"/>
      <c r="B7" s="113"/>
      <c r="C7" s="113"/>
      <c r="D7" s="113"/>
      <c r="E7" s="113"/>
      <c r="F7" s="113"/>
      <c r="G7" s="113"/>
    </row>
    <row r="8" spans="1:7" x14ac:dyDescent="0.35">
      <c r="A8" s="343" t="s">
        <v>387</v>
      </c>
      <c r="B8" s="344"/>
      <c r="C8" s="344"/>
      <c r="D8" s="344"/>
      <c r="E8" s="344"/>
      <c r="F8" s="344"/>
      <c r="G8" s="344"/>
    </row>
    <row r="9" spans="1:7" x14ac:dyDescent="0.35">
      <c r="A9" s="316" t="s">
        <v>388</v>
      </c>
      <c r="B9" s="253">
        <v>39</v>
      </c>
      <c r="C9" s="253">
        <v>2043</v>
      </c>
      <c r="D9" s="253">
        <v>630</v>
      </c>
      <c r="E9" s="253">
        <v>44563</v>
      </c>
      <c r="F9" s="253">
        <v>3</v>
      </c>
      <c r="G9" s="253">
        <v>715</v>
      </c>
    </row>
    <row r="10" spans="1:7" x14ac:dyDescent="0.35">
      <c r="A10" s="316" t="s">
        <v>389</v>
      </c>
      <c r="B10" s="253">
        <v>37</v>
      </c>
      <c r="C10" s="253">
        <v>2019</v>
      </c>
      <c r="D10" s="253">
        <v>628</v>
      </c>
      <c r="E10" s="253">
        <v>44546</v>
      </c>
      <c r="F10" s="253">
        <v>3</v>
      </c>
      <c r="G10" s="253">
        <v>715</v>
      </c>
    </row>
    <row r="11" spans="1:7" x14ac:dyDescent="0.35">
      <c r="A11" s="316" t="s">
        <v>390</v>
      </c>
      <c r="B11" s="253">
        <v>29</v>
      </c>
      <c r="C11" s="253">
        <v>1532</v>
      </c>
      <c r="D11" s="253">
        <v>523</v>
      </c>
      <c r="E11" s="253">
        <v>43118</v>
      </c>
      <c r="F11" s="253">
        <v>1</v>
      </c>
      <c r="G11" s="253">
        <v>295</v>
      </c>
    </row>
    <row r="12" spans="1:7" x14ac:dyDescent="0.35">
      <c r="A12" s="316" t="s">
        <v>391</v>
      </c>
      <c r="B12" s="253"/>
      <c r="C12" s="253"/>
      <c r="D12" s="253"/>
      <c r="E12" s="253"/>
      <c r="F12" s="253"/>
      <c r="G12" s="253"/>
    </row>
    <row r="13" spans="1:7" x14ac:dyDescent="0.35">
      <c r="A13" s="316" t="s">
        <v>392</v>
      </c>
      <c r="B13" s="253">
        <v>21</v>
      </c>
      <c r="C13" s="253">
        <v>1068</v>
      </c>
      <c r="D13" s="253">
        <v>11</v>
      </c>
      <c r="E13" s="253">
        <v>931</v>
      </c>
      <c r="F13" s="253">
        <v>0</v>
      </c>
      <c r="G13" s="253">
        <v>0</v>
      </c>
    </row>
    <row r="14" spans="1:7" x14ac:dyDescent="0.35">
      <c r="A14" s="316" t="s">
        <v>393</v>
      </c>
      <c r="B14" s="253">
        <v>26</v>
      </c>
      <c r="C14" s="253">
        <v>1466</v>
      </c>
      <c r="D14" s="253">
        <v>612</v>
      </c>
      <c r="E14" s="253">
        <v>44866</v>
      </c>
      <c r="F14" s="253">
        <v>3</v>
      </c>
      <c r="G14" s="253">
        <v>715</v>
      </c>
    </row>
    <row r="15" spans="1:7" x14ac:dyDescent="0.35">
      <c r="A15" s="123" t="s">
        <v>394</v>
      </c>
      <c r="B15" s="253"/>
      <c r="C15" s="253"/>
      <c r="D15" s="253"/>
      <c r="E15" s="253"/>
      <c r="F15" s="253"/>
      <c r="G15" s="253"/>
    </row>
    <row r="16" spans="1:7" x14ac:dyDescent="0.35">
      <c r="A16" s="316" t="s">
        <v>388</v>
      </c>
      <c r="B16" s="253">
        <v>44</v>
      </c>
      <c r="C16" s="253">
        <v>4045</v>
      </c>
      <c r="D16" s="253">
        <v>599</v>
      </c>
      <c r="E16" s="253">
        <v>41027</v>
      </c>
      <c r="F16" s="253">
        <v>3</v>
      </c>
      <c r="G16" s="253">
        <v>313</v>
      </c>
    </row>
    <row r="17" spans="1:7" x14ac:dyDescent="0.35">
      <c r="A17" s="316" t="s">
        <v>389</v>
      </c>
      <c r="B17" s="253">
        <v>39</v>
      </c>
      <c r="C17" s="253">
        <v>3980</v>
      </c>
      <c r="D17" s="253">
        <v>597</v>
      </c>
      <c r="E17" s="253">
        <v>40907</v>
      </c>
      <c r="F17" s="253">
        <v>2</v>
      </c>
      <c r="G17" s="253">
        <v>307</v>
      </c>
    </row>
    <row r="18" spans="1:7" x14ac:dyDescent="0.35">
      <c r="A18" s="316" t="s">
        <v>390</v>
      </c>
      <c r="B18" s="253">
        <v>30</v>
      </c>
      <c r="C18" s="253">
        <v>1882</v>
      </c>
      <c r="D18" s="253">
        <v>477</v>
      </c>
      <c r="E18" s="253">
        <v>33105</v>
      </c>
      <c r="F18" s="253">
        <v>2</v>
      </c>
      <c r="G18" s="253">
        <v>8</v>
      </c>
    </row>
    <row r="19" spans="1:7" x14ac:dyDescent="0.35">
      <c r="A19" s="316" t="s">
        <v>391</v>
      </c>
      <c r="B19" s="253"/>
      <c r="C19" s="253"/>
      <c r="D19" s="253"/>
      <c r="E19" s="253"/>
      <c r="F19" s="253"/>
      <c r="G19" s="253"/>
    </row>
    <row r="20" spans="1:7" x14ac:dyDescent="0.35">
      <c r="A20" s="316" t="s">
        <v>392</v>
      </c>
      <c r="B20" s="253">
        <v>27</v>
      </c>
      <c r="C20" s="253">
        <v>1500</v>
      </c>
      <c r="D20" s="253">
        <v>12</v>
      </c>
      <c r="E20" s="253">
        <v>254</v>
      </c>
      <c r="F20" s="253">
        <v>2</v>
      </c>
      <c r="G20" s="253">
        <v>8</v>
      </c>
    </row>
    <row r="21" spans="1:7" x14ac:dyDescent="0.35">
      <c r="A21" s="316" t="s">
        <v>393</v>
      </c>
      <c r="B21" s="253">
        <v>25</v>
      </c>
      <c r="C21" s="253">
        <v>1505</v>
      </c>
      <c r="D21" s="253">
        <v>582</v>
      </c>
      <c r="E21" s="253">
        <v>39433</v>
      </c>
      <c r="F21" s="253">
        <v>2</v>
      </c>
      <c r="G21" s="253">
        <v>307</v>
      </c>
    </row>
    <row r="22" spans="1:7" x14ac:dyDescent="0.35">
      <c r="A22" s="123" t="s">
        <v>395</v>
      </c>
      <c r="B22" s="253"/>
      <c r="C22" s="253"/>
      <c r="D22" s="253"/>
      <c r="E22" s="253"/>
      <c r="F22" s="253"/>
      <c r="G22" s="253"/>
    </row>
    <row r="23" spans="1:7" x14ac:dyDescent="0.35">
      <c r="A23" s="316" t="s">
        <v>388</v>
      </c>
      <c r="B23" s="253">
        <v>83</v>
      </c>
      <c r="C23" s="253">
        <v>6088</v>
      </c>
      <c r="D23" s="253">
        <v>1229</v>
      </c>
      <c r="E23" s="253">
        <v>85590</v>
      </c>
      <c r="F23" s="253">
        <v>6</v>
      </c>
      <c r="G23" s="253">
        <v>1028</v>
      </c>
    </row>
    <row r="24" spans="1:7" x14ac:dyDescent="0.35">
      <c r="A24" s="316" t="s">
        <v>389</v>
      </c>
      <c r="B24" s="253">
        <v>76</v>
      </c>
      <c r="C24" s="253">
        <v>5999</v>
      </c>
      <c r="D24" s="253">
        <v>1225</v>
      </c>
      <c r="E24" s="253">
        <v>85453</v>
      </c>
      <c r="F24" s="253">
        <v>5</v>
      </c>
      <c r="G24" s="253">
        <v>1022</v>
      </c>
    </row>
    <row r="25" spans="1:7" x14ac:dyDescent="0.35">
      <c r="A25" s="316" t="s">
        <v>390</v>
      </c>
      <c r="B25" s="253">
        <v>59</v>
      </c>
      <c r="C25" s="253">
        <v>3414</v>
      </c>
      <c r="D25" s="253">
        <v>1000</v>
      </c>
      <c r="E25" s="253">
        <v>76223</v>
      </c>
      <c r="F25" s="253">
        <v>3</v>
      </c>
      <c r="G25" s="253">
        <v>303</v>
      </c>
    </row>
    <row r="26" spans="1:7" x14ac:dyDescent="0.35">
      <c r="A26" s="316" t="s">
        <v>391</v>
      </c>
      <c r="B26" s="253"/>
      <c r="C26" s="253"/>
      <c r="D26" s="253"/>
      <c r="E26" s="253"/>
      <c r="F26" s="253"/>
      <c r="G26" s="253"/>
    </row>
    <row r="27" spans="1:7" x14ac:dyDescent="0.35">
      <c r="A27" s="316" t="s">
        <v>392</v>
      </c>
      <c r="B27" s="253">
        <v>48</v>
      </c>
      <c r="C27" s="253">
        <v>2568</v>
      </c>
      <c r="D27" s="253">
        <v>23</v>
      </c>
      <c r="E27" s="253">
        <v>1185</v>
      </c>
      <c r="F27" s="253">
        <v>2</v>
      </c>
      <c r="G27" s="253">
        <v>8</v>
      </c>
    </row>
    <row r="28" spans="1:7" x14ac:dyDescent="0.35">
      <c r="A28" s="316" t="s">
        <v>393</v>
      </c>
      <c r="B28" s="253">
        <v>51</v>
      </c>
      <c r="C28" s="253">
        <v>2971</v>
      </c>
      <c r="D28" s="253">
        <v>1194</v>
      </c>
      <c r="E28" s="253">
        <v>84299</v>
      </c>
      <c r="F28" s="253">
        <v>5</v>
      </c>
      <c r="G28" s="253">
        <v>1022</v>
      </c>
    </row>
    <row r="29" spans="1:7" x14ac:dyDescent="0.35">
      <c r="A29" s="345" t="s">
        <v>396</v>
      </c>
      <c r="B29" s="318"/>
      <c r="C29" s="318"/>
      <c r="D29" s="318"/>
      <c r="E29" s="318"/>
      <c r="F29" s="318"/>
      <c r="G29" s="318"/>
    </row>
  </sheetData>
  <mergeCells count="9">
    <mergeCell ref="A1:G2"/>
    <mergeCell ref="F3:G3"/>
    <mergeCell ref="A4:A7"/>
    <mergeCell ref="B5:B7"/>
    <mergeCell ref="C5:C7"/>
    <mergeCell ref="D5:D7"/>
    <mergeCell ref="E5:E7"/>
    <mergeCell ref="F5:F7"/>
    <mergeCell ref="G5:G7"/>
  </mergeCells>
  <pageMargins left="0.78740157480314965" right="0.78740157480314965" top="0.59055118110236227" bottom="0.59055118110236227" header="0" footer="0"/>
  <pageSetup paperSize="9" scale="96"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lha32">
    <pageSetUpPr fitToPage="1"/>
  </sheetPr>
  <dimension ref="A1:D26"/>
  <sheetViews>
    <sheetView showGridLines="0" workbookViewId="0">
      <selection sqref="A1:D26"/>
    </sheetView>
  </sheetViews>
  <sheetFormatPr defaultColWidth="9.1796875" defaultRowHeight="13" x14ac:dyDescent="0.35"/>
  <cols>
    <col min="1" max="1" width="45.7265625" style="24" customWidth="1"/>
    <col min="2" max="4" width="9.1796875" style="24"/>
    <col min="5" max="16384" width="9.1796875" style="3"/>
  </cols>
  <sheetData>
    <row r="1" spans="1:4" x14ac:dyDescent="0.35">
      <c r="A1" s="128" t="s">
        <v>399</v>
      </c>
      <c r="B1" s="128"/>
      <c r="C1" s="128"/>
      <c r="D1" s="128"/>
    </row>
    <row r="2" spans="1:4" x14ac:dyDescent="0.35">
      <c r="A2" s="128"/>
      <c r="B2" s="128"/>
      <c r="C2" s="128"/>
      <c r="D2" s="128"/>
    </row>
    <row r="3" spans="1:4" x14ac:dyDescent="0.35">
      <c r="A3" s="26"/>
      <c r="B3" s="23"/>
      <c r="C3" s="342"/>
      <c r="D3" s="342"/>
    </row>
    <row r="4" spans="1:4" x14ac:dyDescent="0.35">
      <c r="A4" s="114" t="s">
        <v>400</v>
      </c>
      <c r="B4" s="279" t="s">
        <v>401</v>
      </c>
      <c r="C4" s="279" t="s">
        <v>235</v>
      </c>
      <c r="D4" s="114" t="s">
        <v>84</v>
      </c>
    </row>
    <row r="5" spans="1:4" x14ac:dyDescent="0.35">
      <c r="A5" s="114"/>
      <c r="B5" s="279" t="s">
        <v>402</v>
      </c>
      <c r="C5" s="279" t="s">
        <v>237</v>
      </c>
      <c r="D5" s="114"/>
    </row>
    <row r="6" spans="1:4" x14ac:dyDescent="0.35">
      <c r="A6" s="115" t="s">
        <v>403</v>
      </c>
      <c r="B6" s="117"/>
      <c r="C6" s="117"/>
      <c r="D6" s="347"/>
    </row>
    <row r="7" spans="1:4" x14ac:dyDescent="0.35">
      <c r="A7" s="348" t="s">
        <v>404</v>
      </c>
      <c r="B7" s="349">
        <v>2731319.9759953008</v>
      </c>
      <c r="C7" s="349">
        <v>11175052.129502598</v>
      </c>
      <c r="D7" s="349">
        <v>13906372.105497899</v>
      </c>
    </row>
    <row r="8" spans="1:4" x14ac:dyDescent="0.35">
      <c r="A8" s="348" t="s">
        <v>405</v>
      </c>
      <c r="B8" s="349">
        <v>27588</v>
      </c>
      <c r="C8" s="349">
        <v>42987</v>
      </c>
      <c r="D8" s="349">
        <v>70575</v>
      </c>
    </row>
    <row r="9" spans="1:4" x14ac:dyDescent="0.35">
      <c r="A9" s="348" t="s">
        <v>406</v>
      </c>
      <c r="B9" s="349">
        <v>16992</v>
      </c>
      <c r="C9" s="349">
        <v>85181</v>
      </c>
      <c r="D9" s="349">
        <v>102173</v>
      </c>
    </row>
    <row r="10" spans="1:4" x14ac:dyDescent="0.35">
      <c r="A10" s="348" t="s">
        <v>407</v>
      </c>
      <c r="B10" s="349">
        <v>118263.70331</v>
      </c>
      <c r="C10" s="349">
        <v>546692.00774999999</v>
      </c>
      <c r="D10" s="349">
        <v>664955.71106</v>
      </c>
    </row>
    <row r="11" spans="1:4" x14ac:dyDescent="0.35">
      <c r="A11" s="123" t="s">
        <v>408</v>
      </c>
      <c r="B11" s="349"/>
      <c r="C11" s="349"/>
      <c r="D11" s="349"/>
    </row>
    <row r="12" spans="1:4" x14ac:dyDescent="0.35">
      <c r="A12" s="348" t="s">
        <v>404</v>
      </c>
      <c r="B12" s="349">
        <v>490769.99224459968</v>
      </c>
      <c r="C12" s="349">
        <v>638904.2358579</v>
      </c>
      <c r="D12" s="349">
        <v>1129674.2281024996</v>
      </c>
    </row>
    <row r="13" spans="1:4" x14ac:dyDescent="0.35">
      <c r="A13" s="348" t="s">
        <v>405</v>
      </c>
      <c r="B13" s="349">
        <v>52943</v>
      </c>
      <c r="C13" s="349">
        <v>57378</v>
      </c>
      <c r="D13" s="349">
        <v>110321</v>
      </c>
    </row>
    <row r="14" spans="1:4" x14ac:dyDescent="0.35">
      <c r="A14" s="348" t="s">
        <v>409</v>
      </c>
      <c r="B14" s="349">
        <v>2036</v>
      </c>
      <c r="C14" s="349">
        <v>3957</v>
      </c>
      <c r="D14" s="349">
        <v>5993</v>
      </c>
    </row>
    <row r="15" spans="1:4" x14ac:dyDescent="0.35">
      <c r="A15" s="348" t="s">
        <v>410</v>
      </c>
      <c r="B15" s="349">
        <v>17426.448260000001</v>
      </c>
      <c r="C15" s="350">
        <v>63920.518400000008</v>
      </c>
      <c r="D15" s="349">
        <v>81346.966660000006</v>
      </c>
    </row>
    <row r="16" spans="1:4" x14ac:dyDescent="0.35">
      <c r="A16" s="330" t="s">
        <v>411</v>
      </c>
      <c r="B16" s="349"/>
      <c r="C16" s="349"/>
      <c r="D16" s="349"/>
    </row>
    <row r="17" spans="1:4" x14ac:dyDescent="0.35">
      <c r="A17" s="348" t="s">
        <v>404</v>
      </c>
      <c r="B17" s="351">
        <v>86460.474458900004</v>
      </c>
      <c r="C17" s="351">
        <v>3690978.3872100995</v>
      </c>
      <c r="D17" s="349">
        <v>3777438.8616689993</v>
      </c>
    </row>
    <row r="18" spans="1:4" x14ac:dyDescent="0.35">
      <c r="A18" s="348" t="s">
        <v>405</v>
      </c>
      <c r="B18" s="351">
        <v>2118</v>
      </c>
      <c r="C18" s="351">
        <v>13343</v>
      </c>
      <c r="D18" s="349">
        <v>15461</v>
      </c>
    </row>
    <row r="19" spans="1:4" x14ac:dyDescent="0.35">
      <c r="A19" s="348" t="s">
        <v>412</v>
      </c>
      <c r="B19" s="351">
        <v>76</v>
      </c>
      <c r="C19" s="351">
        <v>28729</v>
      </c>
      <c r="D19" s="349">
        <v>28805</v>
      </c>
    </row>
    <row r="20" spans="1:4" ht="24" x14ac:dyDescent="0.35">
      <c r="A20" s="352" t="s">
        <v>413</v>
      </c>
      <c r="B20" s="351">
        <v>1540.9018100000001</v>
      </c>
      <c r="C20" s="351">
        <v>160923.50379000002</v>
      </c>
      <c r="D20" s="349">
        <v>162464.40560000003</v>
      </c>
    </row>
    <row r="21" spans="1:4" x14ac:dyDescent="0.25">
      <c r="A21" s="353" t="s">
        <v>414</v>
      </c>
      <c r="B21" s="23"/>
      <c r="C21" s="23"/>
      <c r="D21" s="288"/>
    </row>
    <row r="22" spans="1:4" x14ac:dyDescent="0.35">
      <c r="A22" s="325" t="s">
        <v>415</v>
      </c>
      <c r="B22" s="23"/>
      <c r="C22" s="23"/>
      <c r="D22" s="23"/>
    </row>
    <row r="23" spans="1:4" x14ac:dyDescent="0.35">
      <c r="A23" s="345" t="s">
        <v>416</v>
      </c>
      <c r="B23" s="23"/>
      <c r="C23" s="23"/>
      <c r="D23" s="23"/>
    </row>
    <row r="24" spans="1:4" x14ac:dyDescent="0.35">
      <c r="A24" s="345" t="s">
        <v>417</v>
      </c>
      <c r="B24" s="23"/>
      <c r="C24" s="23"/>
      <c r="D24" s="23"/>
    </row>
    <row r="25" spans="1:4" x14ac:dyDescent="0.35">
      <c r="A25" s="345" t="s">
        <v>418</v>
      </c>
      <c r="B25" s="23"/>
      <c r="C25" s="23"/>
      <c r="D25" s="23"/>
    </row>
    <row r="26" spans="1:4" x14ac:dyDescent="0.35">
      <c r="A26" s="345" t="s">
        <v>419</v>
      </c>
      <c r="B26" s="23"/>
      <c r="C26" s="23"/>
      <c r="D26" s="23"/>
    </row>
  </sheetData>
  <mergeCells count="4">
    <mergeCell ref="A1:D2"/>
    <mergeCell ref="C3:D3"/>
    <mergeCell ref="A4:A5"/>
    <mergeCell ref="D4:D5"/>
  </mergeCells>
  <pageMargins left="0.78740157480314965" right="0.78740157480314965" top="0.59055118110236227" bottom="0.59055118110236227" header="0" footer="0"/>
  <pageSetup paperSize="9" scale="97"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lha33">
    <pageSetUpPr fitToPage="1"/>
  </sheetPr>
  <dimension ref="A1:D30"/>
  <sheetViews>
    <sheetView showGridLines="0" workbookViewId="0">
      <selection sqref="A1:D30"/>
    </sheetView>
  </sheetViews>
  <sheetFormatPr defaultColWidth="9.1796875" defaultRowHeight="13" x14ac:dyDescent="0.35"/>
  <cols>
    <col min="1" max="1" width="45.7265625" style="24" customWidth="1"/>
    <col min="2" max="4" width="9.1796875" style="24"/>
    <col min="5" max="16384" width="9.1796875" style="3"/>
  </cols>
  <sheetData>
    <row r="1" spans="1:4" x14ac:dyDescent="0.35">
      <c r="A1" s="111" t="s">
        <v>420</v>
      </c>
      <c r="B1" s="111"/>
      <c r="C1" s="111"/>
      <c r="D1" s="111"/>
    </row>
    <row r="2" spans="1:4" x14ac:dyDescent="0.35">
      <c r="A2" s="26"/>
      <c r="B2" s="23"/>
      <c r="C2" s="23"/>
      <c r="D2" s="23"/>
    </row>
    <row r="3" spans="1:4" x14ac:dyDescent="0.35">
      <c r="A3" s="56"/>
      <c r="B3" s="23"/>
      <c r="C3" s="342"/>
      <c r="D3" s="342"/>
    </row>
    <row r="4" spans="1:4" x14ac:dyDescent="0.35">
      <c r="A4" s="113" t="s">
        <v>400</v>
      </c>
      <c r="B4" s="279" t="s">
        <v>401</v>
      </c>
      <c r="C4" s="279" t="s">
        <v>235</v>
      </c>
      <c r="D4" s="114" t="s">
        <v>84</v>
      </c>
    </row>
    <row r="5" spans="1:4" x14ac:dyDescent="0.35">
      <c r="A5" s="113"/>
      <c r="B5" s="279" t="s">
        <v>402</v>
      </c>
      <c r="C5" s="279" t="s">
        <v>237</v>
      </c>
      <c r="D5" s="114"/>
    </row>
    <row r="6" spans="1:4" x14ac:dyDescent="0.35">
      <c r="A6" s="115" t="s">
        <v>403</v>
      </c>
      <c r="B6" s="117"/>
      <c r="C6" s="117"/>
      <c r="D6" s="347"/>
    </row>
    <row r="7" spans="1:4" x14ac:dyDescent="0.35">
      <c r="A7" s="348" t="s">
        <v>421</v>
      </c>
      <c r="B7" s="349">
        <v>33</v>
      </c>
      <c r="C7" s="349">
        <v>52</v>
      </c>
      <c r="D7" s="349">
        <v>85</v>
      </c>
    </row>
    <row r="8" spans="1:4" x14ac:dyDescent="0.35">
      <c r="A8" s="348" t="s">
        <v>404</v>
      </c>
      <c r="B8" s="349">
        <v>2545716.2588546006</v>
      </c>
      <c r="C8" s="349">
        <v>11035308.547114199</v>
      </c>
      <c r="D8" s="349">
        <v>13581024.805968799</v>
      </c>
    </row>
    <row r="9" spans="1:4" x14ac:dyDescent="0.35">
      <c r="A9" s="348" t="s">
        <v>405</v>
      </c>
      <c r="B9" s="349">
        <v>25476</v>
      </c>
      <c r="C9" s="349">
        <v>38942</v>
      </c>
      <c r="D9" s="349">
        <v>64418</v>
      </c>
    </row>
    <row r="10" spans="1:4" x14ac:dyDescent="0.35">
      <c r="A10" s="348" t="s">
        <v>406</v>
      </c>
      <c r="B10" s="351">
        <v>15826</v>
      </c>
      <c r="C10" s="351">
        <v>83509</v>
      </c>
      <c r="D10" s="349">
        <v>99335</v>
      </c>
    </row>
    <row r="11" spans="1:4" x14ac:dyDescent="0.35">
      <c r="A11" s="348" t="s">
        <v>407</v>
      </c>
      <c r="B11" s="351">
        <v>105929.05489</v>
      </c>
      <c r="C11" s="351">
        <v>534919.41128999996</v>
      </c>
      <c r="D11" s="349">
        <v>640848.46617999999</v>
      </c>
    </row>
    <row r="12" spans="1:4" x14ac:dyDescent="0.35">
      <c r="A12" s="123" t="s">
        <v>408</v>
      </c>
      <c r="B12" s="349"/>
      <c r="C12" s="349"/>
      <c r="D12" s="349"/>
    </row>
    <row r="13" spans="1:4" x14ac:dyDescent="0.35">
      <c r="A13" s="348" t="s">
        <v>421</v>
      </c>
      <c r="B13" s="351">
        <v>15</v>
      </c>
      <c r="C13" s="351">
        <v>23</v>
      </c>
      <c r="D13" s="349">
        <v>38</v>
      </c>
    </row>
    <row r="14" spans="1:4" x14ac:dyDescent="0.35">
      <c r="A14" s="348" t="s">
        <v>404</v>
      </c>
      <c r="B14" s="349">
        <v>178682.7351165</v>
      </c>
      <c r="C14" s="349">
        <v>378753.1390482001</v>
      </c>
      <c r="D14" s="349">
        <v>557435.87416470004</v>
      </c>
    </row>
    <row r="15" spans="1:4" x14ac:dyDescent="0.35">
      <c r="A15" s="348" t="s">
        <v>405</v>
      </c>
      <c r="B15" s="349">
        <v>7395</v>
      </c>
      <c r="C15" s="349">
        <v>16227</v>
      </c>
      <c r="D15" s="349">
        <v>23622</v>
      </c>
    </row>
    <row r="16" spans="1:4" x14ac:dyDescent="0.35">
      <c r="A16" s="348" t="s">
        <v>409</v>
      </c>
      <c r="B16" s="351">
        <v>1664</v>
      </c>
      <c r="C16" s="351">
        <v>1226</v>
      </c>
      <c r="D16" s="349">
        <v>2890</v>
      </c>
    </row>
    <row r="17" spans="1:4" x14ac:dyDescent="0.35">
      <c r="A17" s="348" t="s">
        <v>410</v>
      </c>
      <c r="B17" s="351">
        <v>10525.068159999999</v>
      </c>
      <c r="C17" s="351">
        <v>25950.952790000003</v>
      </c>
      <c r="D17" s="349">
        <v>36476.020950000006</v>
      </c>
    </row>
    <row r="18" spans="1:4" x14ac:dyDescent="0.35">
      <c r="A18" s="330" t="s">
        <v>411</v>
      </c>
      <c r="B18" s="349"/>
      <c r="C18" s="349"/>
      <c r="D18" s="349"/>
    </row>
    <row r="19" spans="1:4" x14ac:dyDescent="0.35">
      <c r="A19" s="348" t="s">
        <v>421</v>
      </c>
      <c r="B19" s="351">
        <v>2</v>
      </c>
      <c r="C19" s="351">
        <v>8</v>
      </c>
      <c r="D19" s="349">
        <v>10</v>
      </c>
    </row>
    <row r="20" spans="1:4" x14ac:dyDescent="0.35">
      <c r="A20" s="348" t="s">
        <v>404</v>
      </c>
      <c r="B20" s="351">
        <v>80691.145748900002</v>
      </c>
      <c r="C20" s="351">
        <v>3687143.1570587996</v>
      </c>
      <c r="D20" s="349">
        <v>3767834.3028076994</v>
      </c>
    </row>
    <row r="21" spans="1:4" x14ac:dyDescent="0.35">
      <c r="A21" s="348" t="s">
        <v>405</v>
      </c>
      <c r="B21" s="351">
        <v>1403</v>
      </c>
      <c r="C21" s="351">
        <v>13030</v>
      </c>
      <c r="D21" s="349">
        <v>14433</v>
      </c>
    </row>
    <row r="22" spans="1:4" x14ac:dyDescent="0.35">
      <c r="A22" s="348" t="s">
        <v>412</v>
      </c>
      <c r="B22" s="351">
        <v>72</v>
      </c>
      <c r="C22" s="351">
        <v>28718</v>
      </c>
      <c r="D22" s="349">
        <v>28790</v>
      </c>
    </row>
    <row r="23" spans="1:4" ht="24" x14ac:dyDescent="0.35">
      <c r="A23" s="354" t="s">
        <v>413</v>
      </c>
      <c r="B23" s="351">
        <v>1365.68073</v>
      </c>
      <c r="C23" s="351">
        <v>160645.85431000002</v>
      </c>
      <c r="D23" s="349">
        <v>162011.53504000002</v>
      </c>
    </row>
    <row r="24" spans="1:4" x14ac:dyDescent="0.35">
      <c r="A24" s="23"/>
      <c r="B24" s="318"/>
      <c r="C24" s="318"/>
      <c r="D24" s="318"/>
    </row>
    <row r="25" spans="1:4" x14ac:dyDescent="0.35">
      <c r="A25" s="266" t="s">
        <v>414</v>
      </c>
      <c r="B25" s="23"/>
      <c r="C25" s="23"/>
      <c r="D25" s="288"/>
    </row>
    <row r="26" spans="1:4" x14ac:dyDescent="0.35">
      <c r="A26" s="325" t="s">
        <v>415</v>
      </c>
      <c r="B26" s="23"/>
      <c r="C26" s="23"/>
      <c r="D26" s="23"/>
    </row>
    <row r="27" spans="1:4" x14ac:dyDescent="0.35">
      <c r="A27" s="345" t="s">
        <v>416</v>
      </c>
      <c r="B27" s="23"/>
      <c r="C27" s="23"/>
      <c r="D27" s="23"/>
    </row>
    <row r="28" spans="1:4" x14ac:dyDescent="0.35">
      <c r="A28" s="345" t="s">
        <v>417</v>
      </c>
      <c r="B28" s="23"/>
      <c r="C28" s="23"/>
      <c r="D28" s="23"/>
    </row>
    <row r="29" spans="1:4" x14ac:dyDescent="0.35">
      <c r="A29" s="345" t="s">
        <v>418</v>
      </c>
      <c r="B29" s="23"/>
      <c r="C29" s="23"/>
      <c r="D29" s="23"/>
    </row>
    <row r="30" spans="1:4" x14ac:dyDescent="0.35">
      <c r="A30" s="345" t="s">
        <v>419</v>
      </c>
      <c r="B30" s="23"/>
      <c r="C30" s="23"/>
      <c r="D30" s="23"/>
    </row>
  </sheetData>
  <mergeCells count="4">
    <mergeCell ref="A1:D1"/>
    <mergeCell ref="C3:D3"/>
    <mergeCell ref="A4:A5"/>
    <mergeCell ref="D4:D5"/>
  </mergeCells>
  <pageMargins left="0.78740157480314965" right="0.78740157480314965" top="0.59055118110236227" bottom="0.59055118110236227" header="0" footer="0"/>
  <pageSetup paperSize="9" scale="97"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lha34">
    <pageSetUpPr fitToPage="1"/>
  </sheetPr>
  <dimension ref="A1:D27"/>
  <sheetViews>
    <sheetView showGridLines="0" workbookViewId="0">
      <selection sqref="A1:D27"/>
    </sheetView>
  </sheetViews>
  <sheetFormatPr defaultColWidth="9.1796875" defaultRowHeight="13" x14ac:dyDescent="0.35"/>
  <cols>
    <col min="1" max="1" width="45.7265625" style="24" customWidth="1"/>
    <col min="2" max="4" width="9.1796875" style="24"/>
    <col min="5" max="16384" width="9.1796875" style="3"/>
  </cols>
  <sheetData>
    <row r="1" spans="1:4" x14ac:dyDescent="0.35">
      <c r="A1" s="128" t="s">
        <v>422</v>
      </c>
      <c r="B1" s="128"/>
      <c r="C1" s="128"/>
      <c r="D1" s="128"/>
    </row>
    <row r="2" spans="1:4" x14ac:dyDescent="0.35">
      <c r="A2" s="128"/>
      <c r="B2" s="128"/>
      <c r="C2" s="128"/>
      <c r="D2" s="128"/>
    </row>
    <row r="3" spans="1:4" x14ac:dyDescent="0.35">
      <c r="A3" s="26"/>
      <c r="B3" s="23"/>
      <c r="C3" s="23"/>
      <c r="D3" s="23"/>
    </row>
    <row r="4" spans="1:4" x14ac:dyDescent="0.35">
      <c r="A4" s="114" t="s">
        <v>400</v>
      </c>
      <c r="B4" s="279" t="s">
        <v>401</v>
      </c>
      <c r="C4" s="279" t="s">
        <v>235</v>
      </c>
      <c r="D4" s="114" t="s">
        <v>84</v>
      </c>
    </row>
    <row r="5" spans="1:4" x14ac:dyDescent="0.35">
      <c r="A5" s="114"/>
      <c r="B5" s="279" t="s">
        <v>402</v>
      </c>
      <c r="C5" s="279" t="s">
        <v>237</v>
      </c>
      <c r="D5" s="114"/>
    </row>
    <row r="6" spans="1:4" x14ac:dyDescent="0.35">
      <c r="A6" s="115" t="s">
        <v>403</v>
      </c>
      <c r="B6" s="117"/>
      <c r="C6" s="117"/>
      <c r="D6" s="347"/>
    </row>
    <row r="7" spans="1:4" x14ac:dyDescent="0.35">
      <c r="A7" s="348" t="s">
        <v>147</v>
      </c>
      <c r="B7" s="253">
        <v>43</v>
      </c>
      <c r="C7" s="253">
        <v>44</v>
      </c>
      <c r="D7" s="253">
        <v>87</v>
      </c>
    </row>
    <row r="8" spans="1:4" x14ac:dyDescent="0.35">
      <c r="A8" s="348" t="s">
        <v>423</v>
      </c>
      <c r="B8" s="253">
        <v>185603.7171407</v>
      </c>
      <c r="C8" s="253">
        <v>139743.58238840004</v>
      </c>
      <c r="D8" s="253">
        <v>325347.29952910007</v>
      </c>
    </row>
    <row r="9" spans="1:4" x14ac:dyDescent="0.35">
      <c r="A9" s="348" t="s">
        <v>405</v>
      </c>
      <c r="B9" s="253">
        <v>2112</v>
      </c>
      <c r="C9" s="253">
        <v>4045</v>
      </c>
      <c r="D9" s="253">
        <v>6157</v>
      </c>
    </row>
    <row r="10" spans="1:4" x14ac:dyDescent="0.35">
      <c r="A10" s="348" t="s">
        <v>406</v>
      </c>
      <c r="B10" s="355">
        <v>1166</v>
      </c>
      <c r="C10" s="355">
        <v>1672</v>
      </c>
      <c r="D10" s="253">
        <v>2838</v>
      </c>
    </row>
    <row r="11" spans="1:4" x14ac:dyDescent="0.35">
      <c r="A11" s="348" t="s">
        <v>407</v>
      </c>
      <c r="B11" s="355">
        <v>12334.648419999992</v>
      </c>
      <c r="C11" s="355">
        <v>11772.596459999999</v>
      </c>
      <c r="D11" s="253">
        <v>24107.244879999991</v>
      </c>
    </row>
    <row r="12" spans="1:4" x14ac:dyDescent="0.35">
      <c r="A12" s="123" t="s">
        <v>408</v>
      </c>
      <c r="B12" s="253"/>
      <c r="C12" s="253"/>
      <c r="D12" s="253"/>
    </row>
    <row r="13" spans="1:4" x14ac:dyDescent="0.35">
      <c r="A13" s="348" t="s">
        <v>147</v>
      </c>
      <c r="B13" s="355">
        <v>640</v>
      </c>
      <c r="C13" s="253">
        <v>612</v>
      </c>
      <c r="D13" s="253">
        <v>1252</v>
      </c>
    </row>
    <row r="14" spans="1:4" x14ac:dyDescent="0.35">
      <c r="A14" s="348" t="s">
        <v>423</v>
      </c>
      <c r="B14" s="253">
        <v>312087.25712809968</v>
      </c>
      <c r="C14" s="253">
        <v>260151.09680969984</v>
      </c>
      <c r="D14" s="253">
        <v>572238.35393779958</v>
      </c>
    </row>
    <row r="15" spans="1:4" x14ac:dyDescent="0.35">
      <c r="A15" s="348" t="s">
        <v>405</v>
      </c>
      <c r="B15" s="253">
        <v>45548</v>
      </c>
      <c r="C15" s="253">
        <v>41151</v>
      </c>
      <c r="D15" s="253">
        <v>86699</v>
      </c>
    </row>
    <row r="16" spans="1:4" x14ac:dyDescent="0.35">
      <c r="A16" s="348" t="s">
        <v>409</v>
      </c>
      <c r="B16" s="355">
        <v>372</v>
      </c>
      <c r="C16" s="355">
        <v>2731</v>
      </c>
      <c r="D16" s="253">
        <v>3103</v>
      </c>
    </row>
    <row r="17" spans="1:4" x14ac:dyDescent="0.35">
      <c r="A17" s="348" t="s">
        <v>410</v>
      </c>
      <c r="B17" s="355">
        <v>6901.380100000003</v>
      </c>
      <c r="C17" s="355">
        <v>37969.565610000005</v>
      </c>
      <c r="D17" s="253">
        <v>44870.945710000007</v>
      </c>
    </row>
    <row r="18" spans="1:4" x14ac:dyDescent="0.35">
      <c r="A18" s="356" t="s">
        <v>424</v>
      </c>
      <c r="B18" s="253"/>
      <c r="C18" s="253"/>
      <c r="D18" s="253"/>
    </row>
    <row r="19" spans="1:4" x14ac:dyDescent="0.35">
      <c r="A19" s="348" t="s">
        <v>147</v>
      </c>
      <c r="B19" s="355">
        <v>3</v>
      </c>
      <c r="C19" s="355">
        <v>3</v>
      </c>
      <c r="D19" s="253">
        <v>6</v>
      </c>
    </row>
    <row r="20" spans="1:4" x14ac:dyDescent="0.35">
      <c r="A20" s="348" t="s">
        <v>423</v>
      </c>
      <c r="B20" s="355">
        <v>5769.3287099999998</v>
      </c>
      <c r="C20" s="355">
        <v>3835.2301513000002</v>
      </c>
      <c r="D20" s="253">
        <v>9604.5588613</v>
      </c>
    </row>
    <row r="21" spans="1:4" x14ac:dyDescent="0.35">
      <c r="A21" s="348" t="s">
        <v>405</v>
      </c>
      <c r="B21" s="355">
        <v>715</v>
      </c>
      <c r="C21" s="355">
        <v>313</v>
      </c>
      <c r="D21" s="253">
        <v>1028</v>
      </c>
    </row>
    <row r="22" spans="1:4" x14ac:dyDescent="0.35">
      <c r="A22" s="348" t="s">
        <v>412</v>
      </c>
      <c r="B22" s="355">
        <v>4</v>
      </c>
      <c r="C22" s="355">
        <v>11</v>
      </c>
      <c r="D22" s="253">
        <v>15</v>
      </c>
    </row>
    <row r="23" spans="1:4" ht="24" x14ac:dyDescent="0.35">
      <c r="A23" s="354" t="s">
        <v>413</v>
      </c>
      <c r="B23" s="355">
        <v>175.22108</v>
      </c>
      <c r="C23" s="355">
        <v>277.64947999999998</v>
      </c>
      <c r="D23" s="253">
        <v>452.87055999999995</v>
      </c>
    </row>
    <row r="24" spans="1:4" x14ac:dyDescent="0.3">
      <c r="A24" s="357" t="s">
        <v>425</v>
      </c>
      <c r="B24" s="358"/>
      <c r="C24" s="358"/>
      <c r="D24" s="358"/>
    </row>
    <row r="25" spans="1:4" x14ac:dyDescent="0.35">
      <c r="A25" s="265" t="s">
        <v>426</v>
      </c>
      <c r="B25" s="23"/>
      <c r="C25" s="23"/>
      <c r="D25" s="23"/>
    </row>
    <row r="26" spans="1:4" x14ac:dyDescent="0.35">
      <c r="A26" s="265" t="s">
        <v>427</v>
      </c>
      <c r="B26" s="23"/>
      <c r="C26" s="23"/>
      <c r="D26" s="23"/>
    </row>
    <row r="27" spans="1:4" x14ac:dyDescent="0.35">
      <c r="A27" s="265" t="s">
        <v>428</v>
      </c>
      <c r="B27" s="23"/>
      <c r="C27" s="23"/>
      <c r="D27" s="23"/>
    </row>
  </sheetData>
  <mergeCells count="3">
    <mergeCell ref="A1:D2"/>
    <mergeCell ref="A4:A5"/>
    <mergeCell ref="D4:D5"/>
  </mergeCells>
  <pageMargins left="0.78740157480314965" right="0.78740157480314965" top="0.59055118110236227" bottom="0.59055118110236227" header="0" footer="0"/>
  <pageSetup paperSize="9" scale="98"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lha35">
    <pageSetUpPr fitToPage="1"/>
  </sheetPr>
  <dimension ref="A1:G36"/>
  <sheetViews>
    <sheetView showGridLines="0" workbookViewId="0">
      <selection sqref="A1:G36"/>
    </sheetView>
  </sheetViews>
  <sheetFormatPr defaultColWidth="9.1796875" defaultRowHeight="13" x14ac:dyDescent="0.35"/>
  <cols>
    <col min="1" max="1" width="30.7265625" style="24" customWidth="1"/>
    <col min="2" max="7" width="9.1796875" style="24"/>
    <col min="8" max="16384" width="9.1796875" style="3"/>
  </cols>
  <sheetData>
    <row r="1" spans="1:7" x14ac:dyDescent="0.35">
      <c r="A1" s="128" t="s">
        <v>429</v>
      </c>
      <c r="B1" s="128"/>
      <c r="C1" s="128"/>
      <c r="D1" s="128"/>
      <c r="E1" s="128"/>
      <c r="F1" s="128"/>
      <c r="G1" s="128"/>
    </row>
    <row r="2" spans="1:7" x14ac:dyDescent="0.35">
      <c r="A2" s="128"/>
      <c r="B2" s="128"/>
      <c r="C2" s="128"/>
      <c r="D2" s="128"/>
      <c r="E2" s="128"/>
      <c r="F2" s="128"/>
      <c r="G2" s="128"/>
    </row>
    <row r="3" spans="1:7" x14ac:dyDescent="0.35">
      <c r="A3" s="26"/>
      <c r="B3" s="23"/>
      <c r="C3" s="23"/>
      <c r="D3" s="23"/>
      <c r="E3" s="23"/>
      <c r="F3" s="226" t="s">
        <v>98</v>
      </c>
      <c r="G3" s="226"/>
    </row>
    <row r="4" spans="1:7" x14ac:dyDescent="0.35">
      <c r="A4" s="302"/>
      <c r="B4" s="114" t="s">
        <v>430</v>
      </c>
      <c r="C4" s="114"/>
      <c r="D4" s="114" t="s">
        <v>431</v>
      </c>
      <c r="E4" s="114"/>
      <c r="F4" s="248" t="s">
        <v>432</v>
      </c>
      <c r="G4" s="248"/>
    </row>
    <row r="5" spans="1:7" x14ac:dyDescent="0.35">
      <c r="A5" s="113" t="s">
        <v>433</v>
      </c>
      <c r="B5" s="114"/>
      <c r="C5" s="114"/>
      <c r="D5" s="114"/>
      <c r="E5" s="114"/>
      <c r="F5" s="302"/>
      <c r="G5" s="248"/>
    </row>
    <row r="6" spans="1:7" x14ac:dyDescent="0.35">
      <c r="A6" s="113"/>
      <c r="B6" s="359" t="s">
        <v>434</v>
      </c>
      <c r="C6" s="279" t="s">
        <v>155</v>
      </c>
      <c r="D6" s="359" t="s">
        <v>434</v>
      </c>
      <c r="E6" s="279" t="s">
        <v>155</v>
      </c>
      <c r="F6" s="359" t="s">
        <v>434</v>
      </c>
      <c r="G6" s="279" t="s">
        <v>155</v>
      </c>
    </row>
    <row r="7" spans="1:7" x14ac:dyDescent="0.35">
      <c r="A7" s="113"/>
      <c r="B7" s="359"/>
      <c r="C7" s="279"/>
      <c r="D7" s="359"/>
      <c r="E7" s="279"/>
      <c r="F7" s="359"/>
      <c r="G7" s="279"/>
    </row>
    <row r="8" spans="1:7" x14ac:dyDescent="0.35">
      <c r="A8" s="113"/>
      <c r="B8" s="280" t="s">
        <v>435</v>
      </c>
      <c r="C8" s="279"/>
      <c r="D8" s="280" t="s">
        <v>436</v>
      </c>
      <c r="E8" s="279"/>
      <c r="F8" s="280" t="s">
        <v>437</v>
      </c>
      <c r="G8" s="279"/>
    </row>
    <row r="9" spans="1:7" x14ac:dyDescent="0.35">
      <c r="A9" s="360" t="s">
        <v>159</v>
      </c>
      <c r="B9" s="361">
        <v>16992</v>
      </c>
      <c r="C9" s="361">
        <v>118263.70331</v>
      </c>
      <c r="D9" s="361">
        <v>2036</v>
      </c>
      <c r="E9" s="361">
        <v>17426.448259999997</v>
      </c>
      <c r="F9" s="361">
        <v>76</v>
      </c>
      <c r="G9" s="361">
        <v>1540.9018100000001</v>
      </c>
    </row>
    <row r="10" spans="1:7" x14ac:dyDescent="0.35">
      <c r="A10" s="310" t="s">
        <v>438</v>
      </c>
      <c r="B10" s="253">
        <v>10924</v>
      </c>
      <c r="C10" s="253">
        <v>58460.237429999986</v>
      </c>
      <c r="D10" s="253">
        <v>772</v>
      </c>
      <c r="E10" s="253">
        <v>7183.0002499999991</v>
      </c>
      <c r="F10" s="253">
        <v>49</v>
      </c>
      <c r="G10" s="253">
        <v>1178.8546899999999</v>
      </c>
    </row>
    <row r="11" spans="1:7" x14ac:dyDescent="0.35">
      <c r="A11" s="310" t="s">
        <v>439</v>
      </c>
      <c r="B11" s="253">
        <v>1438</v>
      </c>
      <c r="C11" s="253">
        <v>8493.2622300000003</v>
      </c>
      <c r="D11" s="253">
        <v>467</v>
      </c>
      <c r="E11" s="253">
        <v>1225.6745500000002</v>
      </c>
      <c r="F11" s="253">
        <v>15</v>
      </c>
      <c r="G11" s="253">
        <v>203.20386999999999</v>
      </c>
    </row>
    <row r="12" spans="1:7" x14ac:dyDescent="0.35">
      <c r="A12" s="310" t="s">
        <v>440</v>
      </c>
      <c r="B12" s="253">
        <v>1608</v>
      </c>
      <c r="C12" s="253">
        <v>29238.771980000001</v>
      </c>
      <c r="D12" s="253">
        <v>0</v>
      </c>
      <c r="E12" s="253">
        <v>0</v>
      </c>
      <c r="F12" s="253">
        <v>1</v>
      </c>
      <c r="G12" s="253">
        <v>37.722679999999997</v>
      </c>
    </row>
    <row r="13" spans="1:7" x14ac:dyDescent="0.35">
      <c r="A13" s="310" t="s">
        <v>441</v>
      </c>
      <c r="B13" s="253">
        <v>2643</v>
      </c>
      <c r="C13" s="253">
        <v>15478.040490000001</v>
      </c>
      <c r="D13" s="253">
        <v>592</v>
      </c>
      <c r="E13" s="253">
        <v>1458.8024199999998</v>
      </c>
      <c r="F13" s="253">
        <v>1</v>
      </c>
      <c r="G13" s="253">
        <v>9.1640599999999992</v>
      </c>
    </row>
    <row r="14" spans="1:7" x14ac:dyDescent="0.35">
      <c r="A14" s="310" t="s">
        <v>442</v>
      </c>
      <c r="B14" s="253">
        <v>168</v>
      </c>
      <c r="C14" s="253">
        <v>495.75667000000004</v>
      </c>
      <c r="D14" s="253">
        <v>14</v>
      </c>
      <c r="E14" s="253">
        <v>2.9538000000000002</v>
      </c>
      <c r="F14" s="253">
        <v>2</v>
      </c>
      <c r="G14" s="253">
        <v>9.1640599999999992</v>
      </c>
    </row>
    <row r="15" spans="1:7" ht="24" x14ac:dyDescent="0.35">
      <c r="A15" s="352" t="s">
        <v>443</v>
      </c>
      <c r="B15" s="253">
        <v>14</v>
      </c>
      <c r="C15" s="253">
        <v>64.877800000000008</v>
      </c>
      <c r="D15" s="253">
        <v>6</v>
      </c>
      <c r="E15" s="253">
        <v>6.1947500000000009</v>
      </c>
      <c r="F15" s="253">
        <v>2</v>
      </c>
      <c r="G15" s="253">
        <v>25.52422</v>
      </c>
    </row>
    <row r="16" spans="1:7" x14ac:dyDescent="0.35">
      <c r="A16" s="348" t="s">
        <v>444</v>
      </c>
      <c r="B16" s="253">
        <v>197</v>
      </c>
      <c r="C16" s="253">
        <v>6032.7567099999997</v>
      </c>
      <c r="D16" s="253">
        <v>185</v>
      </c>
      <c r="E16" s="253">
        <v>7549.8224899999996</v>
      </c>
      <c r="F16" s="253">
        <v>6</v>
      </c>
      <c r="G16" s="253">
        <v>77.268230000000003</v>
      </c>
    </row>
    <row r="17" spans="1:7" x14ac:dyDescent="0.35">
      <c r="A17" s="362" t="s">
        <v>138</v>
      </c>
      <c r="B17" s="256">
        <v>85181</v>
      </c>
      <c r="C17" s="256">
        <v>546692.00775000011</v>
      </c>
      <c r="D17" s="256">
        <v>3957</v>
      </c>
      <c r="E17" s="256">
        <v>63920.518400000015</v>
      </c>
      <c r="F17" s="256">
        <v>28729</v>
      </c>
      <c r="G17" s="256">
        <v>160923.50378999999</v>
      </c>
    </row>
    <row r="18" spans="1:7" x14ac:dyDescent="0.35">
      <c r="A18" s="310" t="s">
        <v>438</v>
      </c>
      <c r="B18" s="253">
        <v>47410</v>
      </c>
      <c r="C18" s="253">
        <v>254069.97690000004</v>
      </c>
      <c r="D18" s="253">
        <v>1016</v>
      </c>
      <c r="E18" s="253">
        <v>12988.24768</v>
      </c>
      <c r="F18" s="253">
        <v>3079</v>
      </c>
      <c r="G18" s="253">
        <v>16969.946500000002</v>
      </c>
    </row>
    <row r="19" spans="1:7" x14ac:dyDescent="0.35">
      <c r="A19" s="310" t="s">
        <v>439</v>
      </c>
      <c r="B19" s="253">
        <v>10746</v>
      </c>
      <c r="C19" s="253">
        <v>86922.907610000024</v>
      </c>
      <c r="D19" s="253">
        <v>190</v>
      </c>
      <c r="E19" s="253">
        <v>660.3197100000001</v>
      </c>
      <c r="F19" s="253">
        <v>3226</v>
      </c>
      <c r="G19" s="253">
        <v>18074.40683</v>
      </c>
    </row>
    <row r="20" spans="1:7" x14ac:dyDescent="0.35">
      <c r="A20" s="310" t="s">
        <v>440</v>
      </c>
      <c r="B20" s="253">
        <v>6339</v>
      </c>
      <c r="C20" s="253">
        <v>97645.751589999985</v>
      </c>
      <c r="D20" s="253">
        <v>2</v>
      </c>
      <c r="E20" s="253">
        <v>19.91356</v>
      </c>
      <c r="F20" s="253">
        <v>17274</v>
      </c>
      <c r="G20" s="253">
        <v>85792.856299999999</v>
      </c>
    </row>
    <row r="21" spans="1:7" x14ac:dyDescent="0.35">
      <c r="A21" s="310" t="s">
        <v>441</v>
      </c>
      <c r="B21" s="253">
        <v>19394</v>
      </c>
      <c r="C21" s="253">
        <v>69599.996890000024</v>
      </c>
      <c r="D21" s="253">
        <v>172</v>
      </c>
      <c r="E21" s="253">
        <v>996.9702400000001</v>
      </c>
      <c r="F21" s="253">
        <v>4549</v>
      </c>
      <c r="G21" s="253">
        <v>28817.163959999998</v>
      </c>
    </row>
    <row r="22" spans="1:7" x14ac:dyDescent="0.35">
      <c r="A22" s="310" t="s">
        <v>442</v>
      </c>
      <c r="B22" s="253">
        <v>728</v>
      </c>
      <c r="C22" s="253">
        <v>1943.6425199999996</v>
      </c>
      <c r="D22" s="253">
        <v>26</v>
      </c>
      <c r="E22" s="253">
        <v>402.34326999999996</v>
      </c>
      <c r="F22" s="253">
        <v>292</v>
      </c>
      <c r="G22" s="253">
        <v>1506.4880999999998</v>
      </c>
    </row>
    <row r="23" spans="1:7" ht="24" x14ac:dyDescent="0.35">
      <c r="A23" s="352" t="s">
        <v>443</v>
      </c>
      <c r="B23" s="253">
        <v>0</v>
      </c>
      <c r="C23" s="253">
        <v>0</v>
      </c>
      <c r="D23" s="253">
        <v>23</v>
      </c>
      <c r="E23" s="253">
        <v>449.86067000000003</v>
      </c>
      <c r="F23" s="253">
        <v>0</v>
      </c>
      <c r="G23" s="253">
        <v>0</v>
      </c>
    </row>
    <row r="24" spans="1:7" x14ac:dyDescent="0.35">
      <c r="A24" s="348" t="s">
        <v>444</v>
      </c>
      <c r="B24" s="253">
        <v>564</v>
      </c>
      <c r="C24" s="253">
        <v>36509.732240000005</v>
      </c>
      <c r="D24" s="253">
        <v>2528</v>
      </c>
      <c r="E24" s="253">
        <v>48402.863270000016</v>
      </c>
      <c r="F24" s="253">
        <v>309</v>
      </c>
      <c r="G24" s="253">
        <v>9762.6420999999991</v>
      </c>
    </row>
    <row r="25" spans="1:7" x14ac:dyDescent="0.35">
      <c r="A25" s="362" t="s">
        <v>84</v>
      </c>
      <c r="B25" s="256">
        <v>102173</v>
      </c>
      <c r="C25" s="256">
        <v>664955.71106000012</v>
      </c>
      <c r="D25" s="256">
        <v>5993</v>
      </c>
      <c r="E25" s="256">
        <v>81346.966660000006</v>
      </c>
      <c r="F25" s="256">
        <v>28805</v>
      </c>
      <c r="G25" s="256">
        <v>162464.4056</v>
      </c>
    </row>
    <row r="26" spans="1:7" x14ac:dyDescent="0.35">
      <c r="A26" s="310" t="s">
        <v>438</v>
      </c>
      <c r="B26" s="253">
        <v>58334</v>
      </c>
      <c r="C26" s="253">
        <v>312530.21433000005</v>
      </c>
      <c r="D26" s="253">
        <v>1788</v>
      </c>
      <c r="E26" s="253">
        <v>20171.247929999998</v>
      </c>
      <c r="F26" s="253">
        <v>3128</v>
      </c>
      <c r="G26" s="253">
        <v>18148.801189999998</v>
      </c>
    </row>
    <row r="27" spans="1:7" x14ac:dyDescent="0.35">
      <c r="A27" s="310" t="s">
        <v>439</v>
      </c>
      <c r="B27" s="253">
        <v>12184</v>
      </c>
      <c r="C27" s="253">
        <v>95416.169840000017</v>
      </c>
      <c r="D27" s="253">
        <v>657</v>
      </c>
      <c r="E27" s="253">
        <v>1885.9942600000004</v>
      </c>
      <c r="F27" s="253">
        <v>3241</v>
      </c>
      <c r="G27" s="253">
        <v>18277.610700000001</v>
      </c>
    </row>
    <row r="28" spans="1:7" x14ac:dyDescent="0.35">
      <c r="A28" s="310" t="s">
        <v>440</v>
      </c>
      <c r="B28" s="253">
        <v>7947</v>
      </c>
      <c r="C28" s="253">
        <v>126884.52356999999</v>
      </c>
      <c r="D28" s="253">
        <v>2</v>
      </c>
      <c r="E28" s="253">
        <v>19.91356</v>
      </c>
      <c r="F28" s="253">
        <v>17275</v>
      </c>
      <c r="G28" s="253">
        <v>85830.578980000006</v>
      </c>
    </row>
    <row r="29" spans="1:7" x14ac:dyDescent="0.35">
      <c r="A29" s="310" t="s">
        <v>441</v>
      </c>
      <c r="B29" s="253">
        <v>22037</v>
      </c>
      <c r="C29" s="253">
        <v>85078.037380000023</v>
      </c>
      <c r="D29" s="253">
        <v>764</v>
      </c>
      <c r="E29" s="253">
        <v>2455.7726599999996</v>
      </c>
      <c r="F29" s="253">
        <v>4550</v>
      </c>
      <c r="G29" s="253">
        <v>28826.328019999997</v>
      </c>
    </row>
    <row r="30" spans="1:7" x14ac:dyDescent="0.35">
      <c r="A30" s="310" t="s">
        <v>442</v>
      </c>
      <c r="B30" s="253">
        <v>896</v>
      </c>
      <c r="C30" s="253">
        <v>2439.3991899999996</v>
      </c>
      <c r="D30" s="253">
        <v>40</v>
      </c>
      <c r="E30" s="253">
        <v>405.29706999999996</v>
      </c>
      <c r="F30" s="253">
        <v>294</v>
      </c>
      <c r="G30" s="253">
        <v>1515.6521599999999</v>
      </c>
    </row>
    <row r="31" spans="1:7" ht="24" x14ac:dyDescent="0.35">
      <c r="A31" s="352" t="s">
        <v>443</v>
      </c>
      <c r="B31" s="253">
        <v>14</v>
      </c>
      <c r="C31" s="253">
        <v>64.877800000000008</v>
      </c>
      <c r="D31" s="253">
        <v>29</v>
      </c>
      <c r="E31" s="253">
        <v>456.05542000000003</v>
      </c>
      <c r="F31" s="253">
        <v>2</v>
      </c>
      <c r="G31" s="253">
        <v>25.52422</v>
      </c>
    </row>
    <row r="32" spans="1:7" x14ac:dyDescent="0.35">
      <c r="A32" s="348" t="s">
        <v>444</v>
      </c>
      <c r="B32" s="253">
        <v>761</v>
      </c>
      <c r="C32" s="253">
        <v>42542.488950000006</v>
      </c>
      <c r="D32" s="253">
        <v>2713</v>
      </c>
      <c r="E32" s="253">
        <v>55952.685760000008</v>
      </c>
      <c r="F32" s="253">
        <v>315</v>
      </c>
      <c r="G32" s="253">
        <v>9839.9103300000006</v>
      </c>
    </row>
    <row r="33" spans="1:7" x14ac:dyDescent="0.3">
      <c r="A33" s="353" t="s">
        <v>445</v>
      </c>
      <c r="B33" s="358"/>
      <c r="C33" s="358"/>
      <c r="D33" s="358"/>
      <c r="E33" s="358"/>
      <c r="F33" s="363"/>
      <c r="G33" s="364"/>
    </row>
    <row r="34" spans="1:7" x14ac:dyDescent="0.35">
      <c r="A34" s="345" t="s">
        <v>416</v>
      </c>
      <c r="B34" s="23"/>
      <c r="C34" s="23"/>
      <c r="D34" s="23"/>
      <c r="E34" s="23"/>
      <c r="F34" s="23"/>
      <c r="G34" s="23"/>
    </row>
    <row r="35" spans="1:7" x14ac:dyDescent="0.35">
      <c r="A35" s="345" t="s">
        <v>417</v>
      </c>
      <c r="B35" s="23"/>
      <c r="C35" s="23"/>
      <c r="D35" s="23"/>
      <c r="E35" s="23"/>
      <c r="F35" s="23"/>
      <c r="G35" s="23"/>
    </row>
    <row r="36" spans="1:7" x14ac:dyDescent="0.35">
      <c r="A36" s="345" t="s">
        <v>446</v>
      </c>
      <c r="B36" s="23"/>
      <c r="C36" s="23"/>
      <c r="D36" s="23"/>
      <c r="E36" s="23"/>
      <c r="F36" s="23"/>
      <c r="G36" s="23"/>
    </row>
  </sheetData>
  <mergeCells count="8">
    <mergeCell ref="A1:G2"/>
    <mergeCell ref="F3:G3"/>
    <mergeCell ref="B4:C5"/>
    <mergeCell ref="D4:E5"/>
    <mergeCell ref="A5:A8"/>
    <mergeCell ref="B6:B7"/>
    <mergeCell ref="D6:D7"/>
    <mergeCell ref="F6:F7"/>
  </mergeCells>
  <pageMargins left="0.78740157480314965" right="0.78740157480314965" top="0.59055118110236227" bottom="0.59055118110236227" header="0" footer="0"/>
  <pageSetup paperSize="9" scale="95"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lha36">
    <pageSetUpPr fitToPage="1"/>
  </sheetPr>
  <dimension ref="A1:G36"/>
  <sheetViews>
    <sheetView showGridLines="0" workbookViewId="0">
      <selection sqref="A1:G36"/>
    </sheetView>
  </sheetViews>
  <sheetFormatPr defaultColWidth="9.1796875" defaultRowHeight="13" x14ac:dyDescent="0.35"/>
  <cols>
    <col min="1" max="1" width="30.7265625" style="24" customWidth="1"/>
    <col min="2" max="7" width="9.1796875" style="24"/>
    <col min="8" max="16384" width="9.1796875" style="3"/>
  </cols>
  <sheetData>
    <row r="1" spans="1:7" x14ac:dyDescent="0.35">
      <c r="A1" s="128" t="s">
        <v>447</v>
      </c>
      <c r="B1" s="128"/>
      <c r="C1" s="128"/>
      <c r="D1" s="128"/>
      <c r="E1" s="128"/>
      <c r="F1" s="128"/>
      <c r="G1" s="128"/>
    </row>
    <row r="2" spans="1:7" x14ac:dyDescent="0.35">
      <c r="A2" s="128"/>
      <c r="B2" s="128"/>
      <c r="C2" s="128"/>
      <c r="D2" s="128"/>
      <c r="E2" s="128"/>
      <c r="F2" s="128"/>
      <c r="G2" s="128"/>
    </row>
    <row r="3" spans="1:7" x14ac:dyDescent="0.35">
      <c r="A3" s="26"/>
      <c r="B3" s="23"/>
      <c r="C3" s="23"/>
      <c r="D3" s="23"/>
      <c r="E3" s="23"/>
      <c r="F3" s="226" t="s">
        <v>98</v>
      </c>
      <c r="G3" s="226"/>
    </row>
    <row r="4" spans="1:7" x14ac:dyDescent="0.35">
      <c r="A4" s="302"/>
      <c r="B4" s="114" t="s">
        <v>430</v>
      </c>
      <c r="C4" s="114"/>
      <c r="D4" s="114" t="s">
        <v>431</v>
      </c>
      <c r="E4" s="114"/>
      <c r="F4" s="248" t="s">
        <v>432</v>
      </c>
      <c r="G4" s="248"/>
    </row>
    <row r="5" spans="1:7" x14ac:dyDescent="0.35">
      <c r="A5" s="113" t="s">
        <v>433</v>
      </c>
      <c r="B5" s="114"/>
      <c r="C5" s="114"/>
      <c r="D5" s="114"/>
      <c r="E5" s="114"/>
      <c r="F5" s="302"/>
      <c r="G5" s="248"/>
    </row>
    <row r="6" spans="1:7" x14ac:dyDescent="0.35">
      <c r="A6" s="113"/>
      <c r="B6" s="359" t="s">
        <v>434</v>
      </c>
      <c r="C6" s="279" t="s">
        <v>155</v>
      </c>
      <c r="D6" s="359" t="s">
        <v>434</v>
      </c>
      <c r="E6" s="279" t="s">
        <v>155</v>
      </c>
      <c r="F6" s="359" t="s">
        <v>434</v>
      </c>
      <c r="G6" s="279" t="s">
        <v>155</v>
      </c>
    </row>
    <row r="7" spans="1:7" x14ac:dyDescent="0.35">
      <c r="A7" s="113"/>
      <c r="B7" s="359"/>
      <c r="C7" s="279"/>
      <c r="D7" s="359"/>
      <c r="E7" s="279"/>
      <c r="F7" s="359"/>
      <c r="G7" s="279"/>
    </row>
    <row r="8" spans="1:7" x14ac:dyDescent="0.35">
      <c r="A8" s="113"/>
      <c r="B8" s="280" t="s">
        <v>435</v>
      </c>
      <c r="C8" s="279"/>
      <c r="D8" s="280" t="s">
        <v>436</v>
      </c>
      <c r="E8" s="279"/>
      <c r="F8" s="280" t="s">
        <v>437</v>
      </c>
      <c r="G8" s="279"/>
    </row>
    <row r="9" spans="1:7" x14ac:dyDescent="0.35">
      <c r="A9" s="360" t="s">
        <v>159</v>
      </c>
      <c r="B9" s="361">
        <v>15826</v>
      </c>
      <c r="C9" s="361">
        <v>105929.05488999998</v>
      </c>
      <c r="D9" s="361">
        <v>1664</v>
      </c>
      <c r="E9" s="361">
        <v>10525.068159999999</v>
      </c>
      <c r="F9" s="361">
        <v>72</v>
      </c>
      <c r="G9" s="361">
        <v>1365.6807300000003</v>
      </c>
    </row>
    <row r="10" spans="1:7" x14ac:dyDescent="0.35">
      <c r="A10" s="310" t="s">
        <v>438</v>
      </c>
      <c r="B10" s="253">
        <v>10383</v>
      </c>
      <c r="C10" s="253">
        <v>52853.456949999985</v>
      </c>
      <c r="D10" s="253">
        <v>579</v>
      </c>
      <c r="E10" s="253">
        <v>4089.3787899999998</v>
      </c>
      <c r="F10" s="253">
        <v>47</v>
      </c>
      <c r="G10" s="253">
        <v>1072.01199</v>
      </c>
    </row>
    <row r="11" spans="1:7" x14ac:dyDescent="0.35">
      <c r="A11" s="310" t="s">
        <v>439</v>
      </c>
      <c r="B11" s="253">
        <v>1083</v>
      </c>
      <c r="C11" s="253">
        <v>6755.1343300000008</v>
      </c>
      <c r="D11" s="253">
        <v>457</v>
      </c>
      <c r="E11" s="253">
        <v>1143.1568700000003</v>
      </c>
      <c r="F11" s="253">
        <v>15</v>
      </c>
      <c r="G11" s="253">
        <v>203.20386999999999</v>
      </c>
    </row>
    <row r="12" spans="1:7" x14ac:dyDescent="0.35">
      <c r="A12" s="310" t="s">
        <v>440</v>
      </c>
      <c r="B12" s="253">
        <v>1568</v>
      </c>
      <c r="C12" s="253">
        <v>28399.764630000001</v>
      </c>
      <c r="D12" s="253">
        <v>0</v>
      </c>
      <c r="E12" s="253">
        <v>0</v>
      </c>
      <c r="F12" s="253">
        <v>0</v>
      </c>
      <c r="G12" s="253">
        <v>0</v>
      </c>
    </row>
    <row r="13" spans="1:7" x14ac:dyDescent="0.35">
      <c r="A13" s="310" t="s">
        <v>441</v>
      </c>
      <c r="B13" s="253">
        <v>2604</v>
      </c>
      <c r="C13" s="253">
        <v>15005.268660000002</v>
      </c>
      <c r="D13" s="253">
        <v>574</v>
      </c>
      <c r="E13" s="253">
        <v>1277.1489199999999</v>
      </c>
      <c r="F13" s="253">
        <v>1</v>
      </c>
      <c r="G13" s="253">
        <v>9.1640599999999992</v>
      </c>
    </row>
    <row r="14" spans="1:7" x14ac:dyDescent="0.35">
      <c r="A14" s="310" t="s">
        <v>442</v>
      </c>
      <c r="B14" s="253">
        <v>164</v>
      </c>
      <c r="C14" s="253">
        <v>456.92963000000003</v>
      </c>
      <c r="D14" s="253">
        <v>10</v>
      </c>
      <c r="E14" s="253">
        <v>2.45648</v>
      </c>
      <c r="F14" s="253">
        <v>2</v>
      </c>
      <c r="G14" s="253">
        <v>9.1640599999999992</v>
      </c>
    </row>
    <row r="15" spans="1:7" ht="24" x14ac:dyDescent="0.35">
      <c r="A15" s="352" t="s">
        <v>443</v>
      </c>
      <c r="B15" s="253">
        <v>13</v>
      </c>
      <c r="C15" s="253">
        <v>62.514650000000003</v>
      </c>
      <c r="D15" s="253">
        <v>0</v>
      </c>
      <c r="E15" s="253">
        <v>0</v>
      </c>
      <c r="F15" s="253">
        <v>2</v>
      </c>
      <c r="G15" s="253">
        <v>25.52422</v>
      </c>
    </row>
    <row r="16" spans="1:7" x14ac:dyDescent="0.35">
      <c r="A16" s="348" t="s">
        <v>444</v>
      </c>
      <c r="B16" s="253">
        <v>11</v>
      </c>
      <c r="C16" s="253">
        <v>2395.9860400000002</v>
      </c>
      <c r="D16" s="253">
        <v>44</v>
      </c>
      <c r="E16" s="253">
        <v>4012.9270999999999</v>
      </c>
      <c r="F16" s="253">
        <v>5</v>
      </c>
      <c r="G16" s="253">
        <v>46.61253</v>
      </c>
    </row>
    <row r="17" spans="1:7" x14ac:dyDescent="0.35">
      <c r="A17" s="362" t="s">
        <v>138</v>
      </c>
      <c r="B17" s="256">
        <v>83509</v>
      </c>
      <c r="C17" s="256">
        <v>534919.41128999996</v>
      </c>
      <c r="D17" s="256">
        <v>1226</v>
      </c>
      <c r="E17" s="256">
        <v>25950.952789999999</v>
      </c>
      <c r="F17" s="256">
        <v>28718</v>
      </c>
      <c r="G17" s="256">
        <v>160645.85431</v>
      </c>
    </row>
    <row r="18" spans="1:7" x14ac:dyDescent="0.35">
      <c r="A18" s="310" t="s">
        <v>438</v>
      </c>
      <c r="B18" s="253">
        <v>46582</v>
      </c>
      <c r="C18" s="253">
        <v>250334.74007000003</v>
      </c>
      <c r="D18" s="253">
        <v>659</v>
      </c>
      <c r="E18" s="253">
        <v>9697.8062400000017</v>
      </c>
      <c r="F18" s="253">
        <v>3077</v>
      </c>
      <c r="G18" s="253">
        <v>16946.835360000001</v>
      </c>
    </row>
    <row r="19" spans="1:7" x14ac:dyDescent="0.35">
      <c r="A19" s="310" t="s">
        <v>439</v>
      </c>
      <c r="B19" s="253">
        <v>10496</v>
      </c>
      <c r="C19" s="253">
        <v>85364.998890000017</v>
      </c>
      <c r="D19" s="253">
        <v>162</v>
      </c>
      <c r="E19" s="253">
        <v>544.98021000000006</v>
      </c>
      <c r="F19" s="253">
        <v>3226</v>
      </c>
      <c r="G19" s="253">
        <v>18074.40683</v>
      </c>
    </row>
    <row r="20" spans="1:7" x14ac:dyDescent="0.35">
      <c r="A20" s="310" t="s">
        <v>440</v>
      </c>
      <c r="B20" s="253">
        <v>6327</v>
      </c>
      <c r="C20" s="253">
        <v>97004.412169999981</v>
      </c>
      <c r="D20" s="253">
        <v>1</v>
      </c>
      <c r="E20" s="253">
        <v>7.3793100000000003</v>
      </c>
      <c r="F20" s="253">
        <v>17274</v>
      </c>
      <c r="G20" s="253">
        <v>85792.856299999999</v>
      </c>
    </row>
    <row r="21" spans="1:7" x14ac:dyDescent="0.35">
      <c r="A21" s="310" t="s">
        <v>441</v>
      </c>
      <c r="B21" s="253">
        <v>19073</v>
      </c>
      <c r="C21" s="253">
        <v>69174.330350000018</v>
      </c>
      <c r="D21" s="253">
        <v>141</v>
      </c>
      <c r="E21" s="253">
        <v>867.06942000000004</v>
      </c>
      <c r="F21" s="253">
        <v>4549</v>
      </c>
      <c r="G21" s="253">
        <v>28817.163959999998</v>
      </c>
    </row>
    <row r="22" spans="1:7" x14ac:dyDescent="0.35">
      <c r="A22" s="310" t="s">
        <v>442</v>
      </c>
      <c r="B22" s="253">
        <v>715</v>
      </c>
      <c r="C22" s="253">
        <v>1896.5655699999998</v>
      </c>
      <c r="D22" s="253">
        <v>14</v>
      </c>
      <c r="E22" s="253">
        <v>122.32408999999998</v>
      </c>
      <c r="F22" s="253">
        <v>292</v>
      </c>
      <c r="G22" s="253">
        <v>1506.4880999999998</v>
      </c>
    </row>
    <row r="23" spans="1:7" ht="24" x14ac:dyDescent="0.35">
      <c r="A23" s="352" t="s">
        <v>443</v>
      </c>
      <c r="B23" s="253">
        <v>0</v>
      </c>
      <c r="C23" s="253">
        <v>0</v>
      </c>
      <c r="D23" s="253">
        <v>19</v>
      </c>
      <c r="E23" s="253">
        <v>373.96893</v>
      </c>
      <c r="F23" s="253">
        <v>0</v>
      </c>
      <c r="G23" s="253">
        <v>0</v>
      </c>
    </row>
    <row r="24" spans="1:7" x14ac:dyDescent="0.35">
      <c r="A24" s="348" t="s">
        <v>444</v>
      </c>
      <c r="B24" s="253">
        <v>316</v>
      </c>
      <c r="C24" s="253">
        <v>31144.364240000003</v>
      </c>
      <c r="D24" s="253">
        <v>230</v>
      </c>
      <c r="E24" s="253">
        <v>14337.424589999999</v>
      </c>
      <c r="F24" s="253">
        <v>300</v>
      </c>
      <c r="G24" s="253">
        <v>9508.10376</v>
      </c>
    </row>
    <row r="25" spans="1:7" x14ac:dyDescent="0.35">
      <c r="A25" s="362" t="s">
        <v>84</v>
      </c>
      <c r="B25" s="256">
        <v>99335</v>
      </c>
      <c r="C25" s="256">
        <v>640848.46617999999</v>
      </c>
      <c r="D25" s="256">
        <v>2890</v>
      </c>
      <c r="E25" s="256">
        <v>36476.020949999998</v>
      </c>
      <c r="F25" s="256">
        <v>28790</v>
      </c>
      <c r="G25" s="256">
        <v>162011.53503999999</v>
      </c>
    </row>
    <row r="26" spans="1:7" x14ac:dyDescent="0.35">
      <c r="A26" s="310" t="s">
        <v>438</v>
      </c>
      <c r="B26" s="253">
        <v>56965</v>
      </c>
      <c r="C26" s="253">
        <v>303188.19702000002</v>
      </c>
      <c r="D26" s="253">
        <v>1238</v>
      </c>
      <c r="E26" s="253">
        <v>13787.185030000001</v>
      </c>
      <c r="F26" s="253">
        <v>3124</v>
      </c>
      <c r="G26" s="253">
        <v>18018.84735</v>
      </c>
    </row>
    <row r="27" spans="1:7" x14ac:dyDescent="0.35">
      <c r="A27" s="310" t="s">
        <v>439</v>
      </c>
      <c r="B27" s="253">
        <v>11579</v>
      </c>
      <c r="C27" s="253">
        <v>92120.133220000018</v>
      </c>
      <c r="D27" s="253">
        <v>619</v>
      </c>
      <c r="E27" s="253">
        <v>1688.1370800000004</v>
      </c>
      <c r="F27" s="253">
        <v>3241</v>
      </c>
      <c r="G27" s="253">
        <v>18277.610700000001</v>
      </c>
    </row>
    <row r="28" spans="1:7" x14ac:dyDescent="0.35">
      <c r="A28" s="310" t="s">
        <v>440</v>
      </c>
      <c r="B28" s="253">
        <v>7895</v>
      </c>
      <c r="C28" s="253">
        <v>125404.17679999999</v>
      </c>
      <c r="D28" s="253">
        <v>1</v>
      </c>
      <c r="E28" s="253">
        <v>7.3793100000000003</v>
      </c>
      <c r="F28" s="253">
        <v>17274</v>
      </c>
      <c r="G28" s="253">
        <v>85792.856299999999</v>
      </c>
    </row>
    <row r="29" spans="1:7" x14ac:dyDescent="0.35">
      <c r="A29" s="310" t="s">
        <v>441</v>
      </c>
      <c r="B29" s="253">
        <v>21677</v>
      </c>
      <c r="C29" s="253">
        <v>84179.59901000002</v>
      </c>
      <c r="D29" s="253">
        <v>715</v>
      </c>
      <c r="E29" s="253">
        <v>2144.2183399999999</v>
      </c>
      <c r="F29" s="253">
        <v>4550</v>
      </c>
      <c r="G29" s="253">
        <v>28826.328019999997</v>
      </c>
    </row>
    <row r="30" spans="1:7" x14ac:dyDescent="0.35">
      <c r="A30" s="310" t="s">
        <v>442</v>
      </c>
      <c r="B30" s="253">
        <v>879</v>
      </c>
      <c r="C30" s="253">
        <v>2353.4951999999998</v>
      </c>
      <c r="D30" s="253">
        <v>24</v>
      </c>
      <c r="E30" s="253">
        <v>124.78056999999998</v>
      </c>
      <c r="F30" s="253">
        <v>294</v>
      </c>
      <c r="G30" s="253">
        <v>1515.6521599999999</v>
      </c>
    </row>
    <row r="31" spans="1:7" ht="24" x14ac:dyDescent="0.35">
      <c r="A31" s="352" t="s">
        <v>443</v>
      </c>
      <c r="B31" s="253">
        <v>13</v>
      </c>
      <c r="C31" s="253">
        <v>62.514650000000003</v>
      </c>
      <c r="D31" s="253">
        <v>19</v>
      </c>
      <c r="E31" s="253">
        <v>373.96893</v>
      </c>
      <c r="F31" s="253">
        <v>2</v>
      </c>
      <c r="G31" s="253">
        <v>25.52422</v>
      </c>
    </row>
    <row r="32" spans="1:7" x14ac:dyDescent="0.35">
      <c r="A32" s="348" t="s">
        <v>444</v>
      </c>
      <c r="B32" s="253">
        <v>327</v>
      </c>
      <c r="C32" s="253">
        <v>33540.350280000006</v>
      </c>
      <c r="D32" s="253">
        <v>274</v>
      </c>
      <c r="E32" s="253">
        <v>18350.35169</v>
      </c>
      <c r="F32" s="253">
        <v>305</v>
      </c>
      <c r="G32" s="253">
        <v>9554.7162900000003</v>
      </c>
    </row>
    <row r="33" spans="1:7" x14ac:dyDescent="0.25">
      <c r="A33" s="353" t="s">
        <v>445</v>
      </c>
      <c r="B33" s="23"/>
      <c r="C33" s="23"/>
      <c r="D33" s="23"/>
      <c r="E33" s="23"/>
      <c r="F33" s="287"/>
      <c r="G33" s="288"/>
    </row>
    <row r="34" spans="1:7" x14ac:dyDescent="0.35">
      <c r="A34" s="345" t="s">
        <v>416</v>
      </c>
      <c r="B34" s="23"/>
      <c r="C34" s="23"/>
      <c r="D34" s="23"/>
      <c r="E34" s="23"/>
      <c r="F34" s="23"/>
      <c r="G34" s="23"/>
    </row>
    <row r="35" spans="1:7" x14ac:dyDescent="0.35">
      <c r="A35" s="345" t="s">
        <v>417</v>
      </c>
      <c r="B35" s="23"/>
      <c r="C35" s="23"/>
      <c r="D35" s="23"/>
      <c r="E35" s="23"/>
      <c r="F35" s="23"/>
      <c r="G35" s="23"/>
    </row>
    <row r="36" spans="1:7" x14ac:dyDescent="0.35">
      <c r="A36" s="345" t="s">
        <v>446</v>
      </c>
      <c r="B36" s="23"/>
      <c r="C36" s="23"/>
      <c r="D36" s="23"/>
      <c r="E36" s="23"/>
      <c r="F36" s="23"/>
      <c r="G36" s="23"/>
    </row>
  </sheetData>
  <mergeCells count="8">
    <mergeCell ref="A1:G2"/>
    <mergeCell ref="F3:G3"/>
    <mergeCell ref="B4:C5"/>
    <mergeCell ref="D4:E5"/>
    <mergeCell ref="A5:A8"/>
    <mergeCell ref="B6:B7"/>
    <mergeCell ref="D6:D7"/>
    <mergeCell ref="F6:F7"/>
  </mergeCells>
  <pageMargins left="0.78740157480314965" right="0.78740157480314965" top="0.59055118110236227" bottom="0.59055118110236227" header="0" footer="0"/>
  <pageSetup paperSize="9" scale="94"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olha37">
    <pageSetUpPr fitToPage="1"/>
  </sheetPr>
  <dimension ref="A1:G36"/>
  <sheetViews>
    <sheetView showGridLines="0" workbookViewId="0">
      <selection sqref="A1:G36"/>
    </sheetView>
  </sheetViews>
  <sheetFormatPr defaultColWidth="9.1796875" defaultRowHeight="13" x14ac:dyDescent="0.35"/>
  <cols>
    <col min="1" max="1" width="30.7265625" style="24" customWidth="1"/>
    <col min="2" max="7" width="9.1796875" style="24"/>
    <col min="8" max="16384" width="9.1796875" style="3"/>
  </cols>
  <sheetData>
    <row r="1" spans="1:7" x14ac:dyDescent="0.35">
      <c r="A1" s="128" t="s">
        <v>448</v>
      </c>
      <c r="B1" s="128"/>
      <c r="C1" s="128"/>
      <c r="D1" s="128"/>
      <c r="E1" s="128"/>
      <c r="F1" s="128"/>
      <c r="G1" s="128"/>
    </row>
    <row r="2" spans="1:7" x14ac:dyDescent="0.35">
      <c r="A2" s="128"/>
      <c r="B2" s="128"/>
      <c r="C2" s="128"/>
      <c r="D2" s="128"/>
      <c r="E2" s="128"/>
      <c r="F2" s="128"/>
      <c r="G2" s="128"/>
    </row>
    <row r="3" spans="1:7" x14ac:dyDescent="0.35">
      <c r="A3" s="23"/>
      <c r="B3" s="23"/>
      <c r="C3" s="23"/>
      <c r="D3" s="23"/>
      <c r="E3" s="23"/>
      <c r="F3" s="226" t="s">
        <v>98</v>
      </c>
      <c r="G3" s="226"/>
    </row>
    <row r="4" spans="1:7" x14ac:dyDescent="0.35">
      <c r="A4" s="113" t="s">
        <v>433</v>
      </c>
      <c r="B4" s="114" t="s">
        <v>430</v>
      </c>
      <c r="C4" s="114"/>
      <c r="D4" s="114" t="s">
        <v>431</v>
      </c>
      <c r="E4" s="114"/>
      <c r="F4" s="248" t="s">
        <v>432</v>
      </c>
      <c r="G4" s="248"/>
    </row>
    <row r="5" spans="1:7" x14ac:dyDescent="0.35">
      <c r="A5" s="113"/>
      <c r="B5" s="114"/>
      <c r="C5" s="114"/>
      <c r="D5" s="114"/>
      <c r="E5" s="114"/>
      <c r="F5" s="302"/>
      <c r="G5" s="248"/>
    </row>
    <row r="6" spans="1:7" x14ac:dyDescent="0.35">
      <c r="A6" s="113"/>
      <c r="B6" s="359" t="s">
        <v>434</v>
      </c>
      <c r="C6" s="279" t="s">
        <v>155</v>
      </c>
      <c r="D6" s="359" t="s">
        <v>434</v>
      </c>
      <c r="E6" s="279" t="s">
        <v>155</v>
      </c>
      <c r="F6" s="359" t="s">
        <v>434</v>
      </c>
      <c r="G6" s="279" t="s">
        <v>155</v>
      </c>
    </row>
    <row r="7" spans="1:7" x14ac:dyDescent="0.35">
      <c r="A7" s="113"/>
      <c r="B7" s="359"/>
      <c r="C7" s="279"/>
      <c r="D7" s="359"/>
      <c r="E7" s="279"/>
      <c r="F7" s="359"/>
      <c r="G7" s="279"/>
    </row>
    <row r="8" spans="1:7" x14ac:dyDescent="0.35">
      <c r="A8" s="302"/>
      <c r="B8" s="280" t="s">
        <v>435</v>
      </c>
      <c r="C8" s="279"/>
      <c r="D8" s="280" t="s">
        <v>436</v>
      </c>
      <c r="E8" s="279"/>
      <c r="F8" s="280" t="s">
        <v>437</v>
      </c>
      <c r="G8" s="279"/>
    </row>
    <row r="9" spans="1:7" x14ac:dyDescent="0.35">
      <c r="A9" s="360" t="s">
        <v>159</v>
      </c>
      <c r="B9" s="361">
        <v>1166</v>
      </c>
      <c r="C9" s="361">
        <v>12334.648419999998</v>
      </c>
      <c r="D9" s="361">
        <v>372</v>
      </c>
      <c r="E9" s="361">
        <v>6901.3800999999994</v>
      </c>
      <c r="F9" s="361">
        <v>4</v>
      </c>
      <c r="G9" s="361">
        <v>175.22108</v>
      </c>
    </row>
    <row r="10" spans="1:7" x14ac:dyDescent="0.35">
      <c r="A10" s="310" t="s">
        <v>438</v>
      </c>
      <c r="B10" s="253">
        <v>541</v>
      </c>
      <c r="C10" s="253">
        <v>5606.7804799999994</v>
      </c>
      <c r="D10" s="253">
        <v>193</v>
      </c>
      <c r="E10" s="253">
        <v>3093.6214599999998</v>
      </c>
      <c r="F10" s="253">
        <v>2</v>
      </c>
      <c r="G10" s="253">
        <v>106.84269999999999</v>
      </c>
    </row>
    <row r="11" spans="1:7" x14ac:dyDescent="0.35">
      <c r="A11" s="310" t="s">
        <v>439</v>
      </c>
      <c r="B11" s="253">
        <v>355</v>
      </c>
      <c r="C11" s="253">
        <v>1738.1279</v>
      </c>
      <c r="D11" s="253">
        <v>10</v>
      </c>
      <c r="E11" s="253">
        <v>82.517679999999984</v>
      </c>
      <c r="F11" s="253">
        <v>0</v>
      </c>
      <c r="G11" s="253">
        <v>0</v>
      </c>
    </row>
    <row r="12" spans="1:7" x14ac:dyDescent="0.35">
      <c r="A12" s="310" t="s">
        <v>440</v>
      </c>
      <c r="B12" s="253">
        <v>40</v>
      </c>
      <c r="C12" s="253">
        <v>839.00734999999997</v>
      </c>
      <c r="D12" s="253">
        <v>0</v>
      </c>
      <c r="E12" s="253">
        <v>0</v>
      </c>
      <c r="F12" s="253">
        <v>1</v>
      </c>
      <c r="G12" s="253">
        <v>37.722679999999997</v>
      </c>
    </row>
    <row r="13" spans="1:7" x14ac:dyDescent="0.35">
      <c r="A13" s="310" t="s">
        <v>441</v>
      </c>
      <c r="B13" s="253">
        <v>39</v>
      </c>
      <c r="C13" s="253">
        <v>472.77183000000002</v>
      </c>
      <c r="D13" s="253">
        <v>18</v>
      </c>
      <c r="E13" s="253">
        <v>181.65349999999998</v>
      </c>
      <c r="F13" s="253">
        <v>0</v>
      </c>
      <c r="G13" s="253">
        <v>0</v>
      </c>
    </row>
    <row r="14" spans="1:7" x14ac:dyDescent="0.35">
      <c r="A14" s="310" t="s">
        <v>442</v>
      </c>
      <c r="B14" s="253">
        <v>4</v>
      </c>
      <c r="C14" s="253">
        <v>38.827039999999997</v>
      </c>
      <c r="D14" s="253">
        <v>4</v>
      </c>
      <c r="E14" s="253">
        <v>0.49731999999999998</v>
      </c>
      <c r="F14" s="253">
        <v>0</v>
      </c>
      <c r="G14" s="253">
        <v>0</v>
      </c>
    </row>
    <row r="15" spans="1:7" ht="24" x14ac:dyDescent="0.35">
      <c r="A15" s="352" t="s">
        <v>443</v>
      </c>
      <c r="B15" s="253">
        <v>1</v>
      </c>
      <c r="C15" s="253">
        <v>2.3631500000000001</v>
      </c>
      <c r="D15" s="253">
        <v>6</v>
      </c>
      <c r="E15" s="253">
        <v>6.1947500000000009</v>
      </c>
      <c r="F15" s="253">
        <v>0</v>
      </c>
      <c r="G15" s="253">
        <v>0</v>
      </c>
    </row>
    <row r="16" spans="1:7" x14ac:dyDescent="0.35">
      <c r="A16" s="310" t="s">
        <v>444</v>
      </c>
      <c r="B16" s="253">
        <v>186</v>
      </c>
      <c r="C16" s="253">
        <v>3636.7706699999999</v>
      </c>
      <c r="D16" s="253">
        <v>141</v>
      </c>
      <c r="E16" s="253">
        <v>3536.8953899999997</v>
      </c>
      <c r="F16" s="253">
        <v>1</v>
      </c>
      <c r="G16" s="253">
        <v>30.6557</v>
      </c>
    </row>
    <row r="17" spans="1:7" x14ac:dyDescent="0.35">
      <c r="A17" s="362" t="s">
        <v>138</v>
      </c>
      <c r="B17" s="256">
        <v>1672</v>
      </c>
      <c r="C17" s="256">
        <v>11772.596460000001</v>
      </c>
      <c r="D17" s="256">
        <v>2731</v>
      </c>
      <c r="E17" s="256">
        <v>37969.565610000012</v>
      </c>
      <c r="F17" s="256">
        <v>11</v>
      </c>
      <c r="G17" s="256">
        <v>277.64947999999998</v>
      </c>
    </row>
    <row r="18" spans="1:7" x14ac:dyDescent="0.35">
      <c r="A18" s="310" t="s">
        <v>438</v>
      </c>
      <c r="B18" s="253">
        <v>828</v>
      </c>
      <c r="C18" s="253">
        <v>3735.2368299999998</v>
      </c>
      <c r="D18" s="253">
        <v>357</v>
      </c>
      <c r="E18" s="253">
        <v>3290.4414399999987</v>
      </c>
      <c r="F18" s="253">
        <v>2</v>
      </c>
      <c r="G18" s="253">
        <v>23.111139999999999</v>
      </c>
    </row>
    <row r="19" spans="1:7" x14ac:dyDescent="0.35">
      <c r="A19" s="310" t="s">
        <v>439</v>
      </c>
      <c r="B19" s="253">
        <v>250</v>
      </c>
      <c r="C19" s="253">
        <v>1557.9087200000001</v>
      </c>
      <c r="D19" s="253">
        <v>28</v>
      </c>
      <c r="E19" s="253">
        <v>115.33950000000002</v>
      </c>
      <c r="F19" s="253">
        <v>0</v>
      </c>
      <c r="G19" s="253">
        <v>0</v>
      </c>
    </row>
    <row r="20" spans="1:7" x14ac:dyDescent="0.35">
      <c r="A20" s="310" t="s">
        <v>440</v>
      </c>
      <c r="B20" s="253">
        <v>12</v>
      </c>
      <c r="C20" s="253">
        <v>641.33942000000002</v>
      </c>
      <c r="D20" s="253">
        <v>1</v>
      </c>
      <c r="E20" s="253">
        <v>12.53425</v>
      </c>
      <c r="F20" s="253">
        <v>0</v>
      </c>
      <c r="G20" s="253">
        <v>0</v>
      </c>
    </row>
    <row r="21" spans="1:7" x14ac:dyDescent="0.35">
      <c r="A21" s="310" t="s">
        <v>441</v>
      </c>
      <c r="B21" s="253">
        <v>321</v>
      </c>
      <c r="C21" s="253">
        <v>425.66654</v>
      </c>
      <c r="D21" s="253">
        <v>31</v>
      </c>
      <c r="E21" s="253">
        <v>129.90082000000001</v>
      </c>
      <c r="F21" s="253">
        <v>0</v>
      </c>
      <c r="G21" s="253">
        <v>0</v>
      </c>
    </row>
    <row r="22" spans="1:7" x14ac:dyDescent="0.35">
      <c r="A22" s="310" t="s">
        <v>442</v>
      </c>
      <c r="B22" s="253">
        <v>13</v>
      </c>
      <c r="C22" s="253">
        <v>47.076950000000004</v>
      </c>
      <c r="D22" s="253">
        <v>12</v>
      </c>
      <c r="E22" s="253">
        <v>280.01918000000001</v>
      </c>
      <c r="F22" s="253">
        <v>0</v>
      </c>
      <c r="G22" s="253">
        <v>0</v>
      </c>
    </row>
    <row r="23" spans="1:7" ht="24" x14ac:dyDescent="0.35">
      <c r="A23" s="352" t="s">
        <v>443</v>
      </c>
      <c r="B23" s="253">
        <v>0</v>
      </c>
      <c r="C23" s="253">
        <v>0</v>
      </c>
      <c r="D23" s="253">
        <v>4</v>
      </c>
      <c r="E23" s="253">
        <v>75.891739999999999</v>
      </c>
      <c r="F23" s="253">
        <v>0</v>
      </c>
      <c r="G23" s="253">
        <v>0</v>
      </c>
    </row>
    <row r="24" spans="1:7" x14ac:dyDescent="0.35">
      <c r="A24" s="310" t="s">
        <v>444</v>
      </c>
      <c r="B24" s="253">
        <v>248</v>
      </c>
      <c r="C24" s="253">
        <v>5365.3680000000004</v>
      </c>
      <c r="D24" s="253">
        <v>2298</v>
      </c>
      <c r="E24" s="253">
        <v>34065.438680000014</v>
      </c>
      <c r="F24" s="253">
        <v>9</v>
      </c>
      <c r="G24" s="253">
        <v>254.53834000000001</v>
      </c>
    </row>
    <row r="25" spans="1:7" x14ac:dyDescent="0.35">
      <c r="A25" s="362" t="s">
        <v>84</v>
      </c>
      <c r="B25" s="256">
        <v>2838</v>
      </c>
      <c r="C25" s="256">
        <v>24107.244879999998</v>
      </c>
      <c r="D25" s="256">
        <v>3103</v>
      </c>
      <c r="E25" s="256">
        <v>44870.945710000007</v>
      </c>
      <c r="F25" s="256">
        <v>15</v>
      </c>
      <c r="G25" s="256">
        <v>452.87056000000001</v>
      </c>
    </row>
    <row r="26" spans="1:7" x14ac:dyDescent="0.35">
      <c r="A26" s="310" t="s">
        <v>438</v>
      </c>
      <c r="B26" s="253">
        <v>1369</v>
      </c>
      <c r="C26" s="253">
        <v>9342.0173099999993</v>
      </c>
      <c r="D26" s="253">
        <v>550</v>
      </c>
      <c r="E26" s="253">
        <v>6384.062899999999</v>
      </c>
      <c r="F26" s="253">
        <v>4</v>
      </c>
      <c r="G26" s="253">
        <v>129.95383999999999</v>
      </c>
    </row>
    <row r="27" spans="1:7" x14ac:dyDescent="0.35">
      <c r="A27" s="310" t="s">
        <v>439</v>
      </c>
      <c r="B27" s="253">
        <v>605</v>
      </c>
      <c r="C27" s="253">
        <v>3296.0366199999999</v>
      </c>
      <c r="D27" s="253">
        <v>38</v>
      </c>
      <c r="E27" s="253">
        <v>197.85718</v>
      </c>
      <c r="F27" s="253">
        <v>0</v>
      </c>
      <c r="G27" s="253">
        <v>0</v>
      </c>
    </row>
    <row r="28" spans="1:7" x14ac:dyDescent="0.35">
      <c r="A28" s="310" t="s">
        <v>440</v>
      </c>
      <c r="B28" s="253">
        <v>52</v>
      </c>
      <c r="C28" s="253">
        <v>1480.3467700000001</v>
      </c>
      <c r="D28" s="253">
        <v>1</v>
      </c>
      <c r="E28" s="253">
        <v>12.53425</v>
      </c>
      <c r="F28" s="253">
        <v>1</v>
      </c>
      <c r="G28" s="253">
        <v>37.722679999999997</v>
      </c>
    </row>
    <row r="29" spans="1:7" x14ac:dyDescent="0.35">
      <c r="A29" s="310" t="s">
        <v>441</v>
      </c>
      <c r="B29" s="253">
        <v>360</v>
      </c>
      <c r="C29" s="253">
        <v>898.43837000000008</v>
      </c>
      <c r="D29" s="253">
        <v>49</v>
      </c>
      <c r="E29" s="253">
        <v>311.55431999999996</v>
      </c>
      <c r="F29" s="253">
        <v>0</v>
      </c>
      <c r="G29" s="253">
        <v>0</v>
      </c>
    </row>
    <row r="30" spans="1:7" x14ac:dyDescent="0.35">
      <c r="A30" s="310" t="s">
        <v>442</v>
      </c>
      <c r="B30" s="253">
        <v>17</v>
      </c>
      <c r="C30" s="253">
        <v>85.903989999999993</v>
      </c>
      <c r="D30" s="253">
        <v>16</v>
      </c>
      <c r="E30" s="253">
        <v>280.51650000000001</v>
      </c>
      <c r="F30" s="253">
        <v>0</v>
      </c>
      <c r="G30" s="253">
        <v>0</v>
      </c>
    </row>
    <row r="31" spans="1:7" ht="24" x14ac:dyDescent="0.35">
      <c r="A31" s="352" t="s">
        <v>443</v>
      </c>
      <c r="B31" s="253">
        <v>1</v>
      </c>
      <c r="C31" s="253">
        <v>2.3631500000000001</v>
      </c>
      <c r="D31" s="253">
        <v>10</v>
      </c>
      <c r="E31" s="253">
        <v>82.086489999999998</v>
      </c>
      <c r="F31" s="253">
        <v>0</v>
      </c>
      <c r="G31" s="253">
        <v>0</v>
      </c>
    </row>
    <row r="32" spans="1:7" x14ac:dyDescent="0.35">
      <c r="A32" s="310" t="s">
        <v>444</v>
      </c>
      <c r="B32" s="253">
        <v>434</v>
      </c>
      <c r="C32" s="253">
        <v>9002.1386700000003</v>
      </c>
      <c r="D32" s="253">
        <v>2439</v>
      </c>
      <c r="E32" s="253">
        <v>37602.334070000012</v>
      </c>
      <c r="F32" s="253">
        <v>10</v>
      </c>
      <c r="G32" s="253">
        <v>285.19404000000003</v>
      </c>
    </row>
    <row r="33" spans="1:7" x14ac:dyDescent="0.25">
      <c r="A33" s="365" t="s">
        <v>416</v>
      </c>
      <c r="B33" s="23"/>
      <c r="C33" s="23"/>
      <c r="D33" s="23"/>
      <c r="E33" s="23"/>
      <c r="F33" s="287"/>
      <c r="G33" s="288"/>
    </row>
    <row r="34" spans="1:7" x14ac:dyDescent="0.35">
      <c r="A34" s="345" t="s">
        <v>417</v>
      </c>
      <c r="B34" s="23"/>
      <c r="C34" s="23"/>
      <c r="D34" s="23"/>
      <c r="E34" s="23"/>
      <c r="F34" s="23"/>
      <c r="G34" s="23"/>
    </row>
    <row r="35" spans="1:7" x14ac:dyDescent="0.35">
      <c r="A35" s="345" t="s">
        <v>446</v>
      </c>
      <c r="B35" s="23"/>
      <c r="C35" s="23"/>
      <c r="D35" s="23"/>
      <c r="E35" s="23"/>
      <c r="F35" s="23"/>
      <c r="G35" s="23"/>
    </row>
    <row r="36" spans="1:7" x14ac:dyDescent="0.35">
      <c r="A36" s="287"/>
      <c r="B36" s="23"/>
      <c r="C36" s="23"/>
      <c r="D36" s="23"/>
      <c r="E36" s="23"/>
      <c r="F36" s="23"/>
      <c r="G36" s="23"/>
    </row>
  </sheetData>
  <mergeCells count="8">
    <mergeCell ref="A1:G2"/>
    <mergeCell ref="F3:G3"/>
    <mergeCell ref="A4:A7"/>
    <mergeCell ref="B4:C5"/>
    <mergeCell ref="D4:E5"/>
    <mergeCell ref="B6:B7"/>
    <mergeCell ref="D6:D7"/>
    <mergeCell ref="F6:F7"/>
  </mergeCells>
  <pageMargins left="0.78740157480314965" right="0.78740157480314965" top="0.59055118110236227" bottom="0.59055118110236227" header="0" footer="0"/>
  <pageSetup paperSize="9" scale="95"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olha38"/>
  <dimension ref="A1:J51"/>
  <sheetViews>
    <sheetView showGridLines="0" topLeftCell="A32" zoomScaleNormal="100" workbookViewId="0">
      <selection activeCell="A47" sqref="A47"/>
    </sheetView>
  </sheetViews>
  <sheetFormatPr defaultColWidth="9.1796875" defaultRowHeight="13" x14ac:dyDescent="0.35"/>
  <cols>
    <col min="1" max="1" width="40.1796875" style="24" customWidth="1"/>
    <col min="2" max="4" width="8.7265625" style="24" customWidth="1"/>
    <col min="5" max="6" width="8.7265625" style="3" customWidth="1"/>
    <col min="7" max="16384" width="9.1796875" style="3"/>
  </cols>
  <sheetData>
    <row r="1" spans="1:10" ht="12.75" customHeight="1" x14ac:dyDescent="0.35">
      <c r="A1" s="71"/>
      <c r="B1" s="71"/>
      <c r="C1" s="71"/>
      <c r="D1" s="71"/>
      <c r="E1" s="71"/>
      <c r="F1" s="71"/>
    </row>
    <row r="2" spans="1:10" x14ac:dyDescent="0.35">
      <c r="A2" s="128" t="s">
        <v>449</v>
      </c>
      <c r="B2" s="128"/>
      <c r="C2" s="128"/>
      <c r="D2" s="128"/>
      <c r="E2" s="128"/>
      <c r="F2" s="128"/>
    </row>
    <row r="3" spans="1:10" ht="16.5" customHeight="1" x14ac:dyDescent="0.35">
      <c r="A3" s="23"/>
      <c r="B3" s="23"/>
      <c r="C3" s="23"/>
      <c r="D3" s="23"/>
      <c r="E3" s="226" t="s">
        <v>98</v>
      </c>
      <c r="F3" s="226"/>
    </row>
    <row r="4" spans="1:10" ht="13.4" customHeight="1" x14ac:dyDescent="0.35">
      <c r="A4" s="189" t="s">
        <v>171</v>
      </c>
      <c r="B4" s="141">
        <v>2018</v>
      </c>
      <c r="C4" s="141">
        <v>2019</v>
      </c>
      <c r="D4" s="141">
        <v>2020</v>
      </c>
      <c r="E4" s="141">
        <v>2021</v>
      </c>
      <c r="F4" s="141">
        <v>2022</v>
      </c>
    </row>
    <row r="5" spans="1:10" ht="13.4" customHeight="1" x14ac:dyDescent="0.35">
      <c r="A5" s="190" t="s">
        <v>84</v>
      </c>
      <c r="B5" s="366">
        <v>878899.92110000015</v>
      </c>
      <c r="C5" s="366">
        <v>892965.98437999969</v>
      </c>
      <c r="D5" s="366">
        <v>1016947.4611799998</v>
      </c>
      <c r="E5" s="366">
        <v>1062073.1048799998</v>
      </c>
      <c r="F5" s="366">
        <v>1154863.5478299998</v>
      </c>
    </row>
    <row r="6" spans="1:10" ht="13.4" customHeight="1" x14ac:dyDescent="0.35">
      <c r="A6" s="348" t="s">
        <v>438</v>
      </c>
      <c r="B6" s="153">
        <v>362999.0053100001</v>
      </c>
      <c r="C6" s="153">
        <v>344702.27329999977</v>
      </c>
      <c r="D6" s="153">
        <v>377262.46356999991</v>
      </c>
      <c r="E6" s="153">
        <v>396696.42515999993</v>
      </c>
      <c r="F6" s="153">
        <v>448973.44462999998</v>
      </c>
    </row>
    <row r="7" spans="1:10" ht="13.4" customHeight="1" x14ac:dyDescent="0.35">
      <c r="A7" s="348" t="s">
        <v>439</v>
      </c>
      <c r="B7" s="153">
        <v>103709.45163000008</v>
      </c>
      <c r="C7" s="153">
        <v>110289.30587000005</v>
      </c>
      <c r="D7" s="153">
        <v>117260.21767999997</v>
      </c>
      <c r="E7" s="153">
        <v>121191.93482999995</v>
      </c>
      <c r="F7" s="153">
        <v>119093.71124000005</v>
      </c>
    </row>
    <row r="8" spans="1:10" ht="13.4" customHeight="1" x14ac:dyDescent="0.35">
      <c r="A8" s="348" t="s">
        <v>440</v>
      </c>
      <c r="B8" s="153">
        <v>190400.55322999999</v>
      </c>
      <c r="C8" s="153">
        <v>201393.48579999999</v>
      </c>
      <c r="D8" s="153">
        <v>199625.75928000003</v>
      </c>
      <c r="E8" s="153">
        <v>202627.73234000002</v>
      </c>
      <c r="F8" s="153">
        <v>213049.82502000005</v>
      </c>
    </row>
    <row r="9" spans="1:10" ht="13.4" customHeight="1" x14ac:dyDescent="0.35">
      <c r="A9" s="348" t="s">
        <v>441</v>
      </c>
      <c r="B9" s="153">
        <v>105557.19110999999</v>
      </c>
      <c r="C9" s="153">
        <v>102857.86660000001</v>
      </c>
      <c r="D9" s="153">
        <v>112145.24445</v>
      </c>
      <c r="E9" s="153">
        <v>123621.01405999999</v>
      </c>
      <c r="F9" s="153">
        <v>131375.53217999998</v>
      </c>
    </row>
    <row r="10" spans="1:10" ht="13.4" customHeight="1" x14ac:dyDescent="0.35">
      <c r="A10" s="348" t="s">
        <v>442</v>
      </c>
      <c r="B10" s="153">
        <v>4260.0353100000002</v>
      </c>
      <c r="C10" s="153">
        <v>3884.9219900000003</v>
      </c>
      <c r="D10" s="153">
        <v>4346.2421500000009</v>
      </c>
      <c r="E10" s="153">
        <v>6372.4825500000006</v>
      </c>
      <c r="F10" s="153">
        <v>9473.1491999999998</v>
      </c>
    </row>
    <row r="11" spans="1:10" ht="13.4" customHeight="1" x14ac:dyDescent="0.35">
      <c r="A11" s="348" t="s">
        <v>443</v>
      </c>
      <c r="B11" s="153">
        <v>2399.0241999999998</v>
      </c>
      <c r="C11" s="153">
        <v>2256.0730899999999</v>
      </c>
      <c r="D11" s="153">
        <v>2372.6108699999995</v>
      </c>
      <c r="E11" s="153">
        <v>3074.3520399999998</v>
      </c>
      <c r="F11" s="153">
        <v>3273.21324</v>
      </c>
    </row>
    <row r="12" spans="1:10" ht="13.4" customHeight="1" x14ac:dyDescent="0.35">
      <c r="A12" s="310" t="s">
        <v>444</v>
      </c>
      <c r="B12" s="153">
        <v>109574.66031000004</v>
      </c>
      <c r="C12" s="153">
        <v>127582.05772999999</v>
      </c>
      <c r="D12" s="153">
        <v>203934.92317999995</v>
      </c>
      <c r="E12" s="153">
        <v>208489.16389999999</v>
      </c>
      <c r="F12" s="153">
        <v>229624.67231999995</v>
      </c>
    </row>
    <row r="13" spans="1:10" ht="13.4" customHeight="1" x14ac:dyDescent="0.35">
      <c r="A13" s="169" t="s">
        <v>176</v>
      </c>
      <c r="B13" s="367">
        <v>724435.67856000015</v>
      </c>
      <c r="C13" s="367">
        <v>713650.88853999972</v>
      </c>
      <c r="D13" s="367">
        <v>763613.38046999997</v>
      </c>
      <c r="E13" s="367">
        <v>787749.73626999976</v>
      </c>
      <c r="F13" s="367">
        <v>839336.02217000013</v>
      </c>
      <c r="J13" s="7"/>
    </row>
    <row r="14" spans="1:10" ht="13.4" customHeight="1" x14ac:dyDescent="0.35">
      <c r="A14" s="348" t="s">
        <v>438</v>
      </c>
      <c r="B14" s="153">
        <v>286108.72052000009</v>
      </c>
      <c r="C14" s="153">
        <v>284861.64176999975</v>
      </c>
      <c r="D14" s="153">
        <v>296420.29694999993</v>
      </c>
      <c r="E14" s="153">
        <v>312278.56832999992</v>
      </c>
      <c r="F14" s="153">
        <v>334994.22940000001</v>
      </c>
      <c r="J14" s="7"/>
    </row>
    <row r="15" spans="1:10" ht="13.4" customHeight="1" x14ac:dyDescent="0.35">
      <c r="A15" s="348" t="s">
        <v>439</v>
      </c>
      <c r="B15" s="153">
        <v>98818.664040000076</v>
      </c>
      <c r="C15" s="153">
        <v>105201.26494000005</v>
      </c>
      <c r="D15" s="153">
        <v>112329.60077999996</v>
      </c>
      <c r="E15" s="153">
        <v>114794.68028999996</v>
      </c>
      <c r="F15" s="153">
        <v>112085.88100000004</v>
      </c>
      <c r="J15" s="7"/>
    </row>
    <row r="16" spans="1:10" ht="13.4" customHeight="1" x14ac:dyDescent="0.35">
      <c r="A16" s="348" t="s">
        <v>440</v>
      </c>
      <c r="B16" s="153">
        <v>188716.91348999998</v>
      </c>
      <c r="C16" s="153">
        <v>199509.03125999999</v>
      </c>
      <c r="D16" s="153">
        <v>197455.85404000003</v>
      </c>
      <c r="E16" s="153">
        <v>200462.07795000001</v>
      </c>
      <c r="F16" s="153">
        <v>211204.41241000005</v>
      </c>
      <c r="J16" s="7"/>
    </row>
    <row r="17" spans="1:10" ht="13.4" customHeight="1" x14ac:dyDescent="0.35">
      <c r="A17" s="348" t="s">
        <v>441</v>
      </c>
      <c r="B17" s="153">
        <v>93963.257609999986</v>
      </c>
      <c r="C17" s="153">
        <v>93583.592780000006</v>
      </c>
      <c r="D17" s="153">
        <v>100568.36065</v>
      </c>
      <c r="E17" s="153">
        <v>106324.24098999998</v>
      </c>
      <c r="F17" s="153">
        <v>115150.14537</v>
      </c>
      <c r="J17" s="7"/>
    </row>
    <row r="18" spans="1:10" ht="13.4" customHeight="1" x14ac:dyDescent="0.35">
      <c r="A18" s="348" t="s">
        <v>442</v>
      </c>
      <c r="B18" s="153">
        <v>3989.5771599999998</v>
      </c>
      <c r="C18" s="153">
        <v>3768.4925700000003</v>
      </c>
      <c r="D18" s="153">
        <v>4076.2569800000006</v>
      </c>
      <c r="E18" s="153">
        <v>4206.2923199999996</v>
      </c>
      <c r="F18" s="153">
        <v>3993.9279300000003</v>
      </c>
      <c r="G18" s="6"/>
    </row>
    <row r="19" spans="1:10" ht="13.4" customHeight="1" x14ac:dyDescent="0.35">
      <c r="A19" s="348" t="s">
        <v>443</v>
      </c>
      <c r="B19" s="153">
        <v>142.28757999999999</v>
      </c>
      <c r="C19" s="153">
        <v>109.16923</v>
      </c>
      <c r="D19" s="153">
        <v>289.54977000000002</v>
      </c>
      <c r="E19" s="153">
        <v>210.76161000000002</v>
      </c>
      <c r="F19" s="153">
        <v>462.00780000000003</v>
      </c>
      <c r="J19" s="7"/>
    </row>
    <row r="20" spans="1:10" ht="13.4" customHeight="1" x14ac:dyDescent="0.35">
      <c r="A20" s="310" t="s">
        <v>444</v>
      </c>
      <c r="B20" s="153">
        <v>52696.258160000027</v>
      </c>
      <c r="C20" s="153">
        <v>26617.69599</v>
      </c>
      <c r="D20" s="153">
        <v>52473.461299999995</v>
      </c>
      <c r="E20" s="153">
        <v>49473.114779999996</v>
      </c>
      <c r="F20" s="153">
        <v>61445.418259999969</v>
      </c>
      <c r="J20" s="7"/>
    </row>
    <row r="21" spans="1:10" ht="13.4" customHeight="1" x14ac:dyDescent="0.35">
      <c r="A21" s="157" t="s">
        <v>89</v>
      </c>
      <c r="B21" s="367">
        <v>116789.92104000002</v>
      </c>
      <c r="C21" s="367">
        <v>129563.76281</v>
      </c>
      <c r="D21" s="367">
        <v>185731.08228999999</v>
      </c>
      <c r="E21" s="367">
        <v>192984.30859999996</v>
      </c>
      <c r="F21" s="367">
        <v>233277.36496999988</v>
      </c>
      <c r="J21" s="7"/>
    </row>
    <row r="22" spans="1:10" ht="13.4" customHeight="1" x14ac:dyDescent="0.35">
      <c r="A22" s="348" t="s">
        <v>438</v>
      </c>
      <c r="B22" s="153">
        <v>75081.48159000001</v>
      </c>
      <c r="C22" s="153">
        <v>58310.293649999992</v>
      </c>
      <c r="D22" s="153">
        <v>77407.925200000012</v>
      </c>
      <c r="E22" s="153">
        <v>82905.761539999963</v>
      </c>
      <c r="F22" s="153">
        <v>110290.35127999993</v>
      </c>
    </row>
    <row r="23" spans="1:10" ht="13.4" customHeight="1" x14ac:dyDescent="0.35">
      <c r="A23" s="348" t="s">
        <v>439</v>
      </c>
      <c r="B23" s="153">
        <v>4853.2299699999994</v>
      </c>
      <c r="C23" s="153">
        <v>4974.8944399999982</v>
      </c>
      <c r="D23" s="153">
        <v>4875.5174999999999</v>
      </c>
      <c r="E23" s="153">
        <v>6177.9582199999986</v>
      </c>
      <c r="F23" s="153">
        <v>6938.8132500000056</v>
      </c>
      <c r="J23" s="7"/>
    </row>
    <row r="24" spans="1:10" ht="13.4" customHeight="1" x14ac:dyDescent="0.35">
      <c r="A24" s="348" t="s">
        <v>440</v>
      </c>
      <c r="B24" s="153">
        <v>1683.6397400000003</v>
      </c>
      <c r="C24" s="153">
        <v>1883.4850899999999</v>
      </c>
      <c r="D24" s="153">
        <v>2158.5836600000002</v>
      </c>
      <c r="E24" s="153">
        <v>2165.6543900000001</v>
      </c>
      <c r="F24" s="153">
        <v>1845.4126099999999</v>
      </c>
    </row>
    <row r="25" spans="1:10" ht="13.4" customHeight="1" x14ac:dyDescent="0.35">
      <c r="A25" s="348" t="s">
        <v>441</v>
      </c>
      <c r="B25" s="153">
        <v>9722.2541100000017</v>
      </c>
      <c r="C25" s="153">
        <v>7249.5301600000003</v>
      </c>
      <c r="D25" s="153">
        <v>9303.8106900000002</v>
      </c>
      <c r="E25" s="153">
        <v>13359.972050000006</v>
      </c>
      <c r="F25" s="153">
        <v>12357.474799999996</v>
      </c>
    </row>
    <row r="26" spans="1:10" ht="13.4" customHeight="1" x14ac:dyDescent="0.35">
      <c r="A26" s="348" t="s">
        <v>442</v>
      </c>
      <c r="B26" s="153">
        <v>201.10083999999998</v>
      </c>
      <c r="C26" s="153">
        <v>115.812</v>
      </c>
      <c r="D26" s="153">
        <v>259.44191000000001</v>
      </c>
      <c r="E26" s="153">
        <v>2124.0676100000005</v>
      </c>
      <c r="F26" s="153">
        <v>5472.1704100000006</v>
      </c>
      <c r="J26" s="7"/>
    </row>
    <row r="27" spans="1:10" ht="13.4" customHeight="1" x14ac:dyDescent="0.35">
      <c r="A27" s="348" t="s">
        <v>443</v>
      </c>
      <c r="B27" s="153">
        <v>1485.9397999999999</v>
      </c>
      <c r="C27" s="153">
        <v>1532.6927899999998</v>
      </c>
      <c r="D27" s="153">
        <v>1397.4236599999997</v>
      </c>
      <c r="E27" s="153">
        <v>2231.21686</v>
      </c>
      <c r="F27" s="153">
        <v>1915.2446400000001</v>
      </c>
      <c r="J27" s="7"/>
    </row>
    <row r="28" spans="1:10" ht="13.4" customHeight="1" x14ac:dyDescent="0.35">
      <c r="A28" s="310" t="s">
        <v>444</v>
      </c>
      <c r="B28" s="153">
        <v>23762.274989999998</v>
      </c>
      <c r="C28" s="153">
        <v>55497.054680000001</v>
      </c>
      <c r="D28" s="153">
        <v>90328.37966999998</v>
      </c>
      <c r="E28" s="153">
        <v>84019.677929999991</v>
      </c>
      <c r="F28" s="153">
        <v>94457.89797999998</v>
      </c>
    </row>
    <row r="29" spans="1:10" ht="13.4" customHeight="1" x14ac:dyDescent="0.35">
      <c r="A29" s="157" t="s">
        <v>92</v>
      </c>
      <c r="B29" s="367">
        <v>37455.541840000005</v>
      </c>
      <c r="C29" s="367">
        <v>49666.362579999994</v>
      </c>
      <c r="D29" s="367">
        <v>67505.679239999983</v>
      </c>
      <c r="E29" s="367">
        <v>81226.596680000017</v>
      </c>
      <c r="F29" s="367">
        <v>81759.415970000016</v>
      </c>
      <c r="J29" s="7"/>
    </row>
    <row r="30" spans="1:10" ht="13.4" customHeight="1" x14ac:dyDescent="0.35">
      <c r="A30" s="348" t="s">
        <v>438</v>
      </c>
      <c r="B30" s="153">
        <v>1808.8032000000001</v>
      </c>
      <c r="C30" s="153">
        <v>1530.33788</v>
      </c>
      <c r="D30" s="153">
        <v>3434.2414199999998</v>
      </c>
      <c r="E30" s="153">
        <v>1512.0952900000002</v>
      </c>
      <c r="F30" s="153">
        <v>3688.8639500000004</v>
      </c>
      <c r="J30" s="7"/>
    </row>
    <row r="31" spans="1:10" ht="13.4" customHeight="1" x14ac:dyDescent="0.35">
      <c r="A31" s="348" t="s">
        <v>439</v>
      </c>
      <c r="B31" s="153">
        <v>37.55762</v>
      </c>
      <c r="C31" s="153">
        <v>113.14649</v>
      </c>
      <c r="D31" s="153">
        <v>55.099400000000003</v>
      </c>
      <c r="E31" s="153">
        <v>219.29632000000001</v>
      </c>
      <c r="F31" s="153">
        <v>69.016989999999993</v>
      </c>
    </row>
    <row r="32" spans="1:10" ht="13.4" customHeight="1" x14ac:dyDescent="0.35">
      <c r="A32" s="348" t="s">
        <v>440</v>
      </c>
      <c r="B32" s="153">
        <v>0</v>
      </c>
      <c r="C32" s="153">
        <v>0.96945000000000003</v>
      </c>
      <c r="D32" s="153">
        <v>11.321579999999999</v>
      </c>
      <c r="E32" s="153">
        <v>0</v>
      </c>
      <c r="F32" s="153">
        <v>0</v>
      </c>
      <c r="J32" s="7"/>
    </row>
    <row r="33" spans="1:10" ht="13.4" customHeight="1" x14ac:dyDescent="0.35">
      <c r="A33" s="348" t="s">
        <v>441</v>
      </c>
      <c r="B33" s="153">
        <v>1868.9007199999996</v>
      </c>
      <c r="C33" s="153">
        <v>2008.9133200000001</v>
      </c>
      <c r="D33" s="153">
        <v>2261.6488899999995</v>
      </c>
      <c r="E33" s="153">
        <v>3933.1114899999998</v>
      </c>
      <c r="F33" s="153">
        <v>3867.91201</v>
      </c>
      <c r="J33" s="7"/>
    </row>
    <row r="34" spans="1:10" ht="13.4" customHeight="1" x14ac:dyDescent="0.35">
      <c r="A34" s="348" t="s">
        <v>442</v>
      </c>
      <c r="B34" s="153">
        <v>69.357309999999998</v>
      </c>
      <c r="C34" s="153">
        <v>0.61741999999999997</v>
      </c>
      <c r="D34" s="153">
        <v>10.54326</v>
      </c>
      <c r="E34" s="153">
        <v>42.122619999999998</v>
      </c>
      <c r="F34" s="153">
        <v>7.0508599999999992</v>
      </c>
    </row>
    <row r="35" spans="1:10" ht="13.4" customHeight="1" x14ac:dyDescent="0.35">
      <c r="A35" s="348" t="s">
        <v>443</v>
      </c>
      <c r="B35" s="153">
        <v>770.79682000000003</v>
      </c>
      <c r="C35" s="153">
        <v>614.21106999999995</v>
      </c>
      <c r="D35" s="153">
        <v>685.63743999999997</v>
      </c>
      <c r="E35" s="153">
        <v>632.37356999999997</v>
      </c>
      <c r="F35" s="153">
        <v>895.96080000000006</v>
      </c>
    </row>
    <row r="36" spans="1:10" ht="13.4" customHeight="1" x14ac:dyDescent="0.35">
      <c r="A36" s="310" t="s">
        <v>444</v>
      </c>
      <c r="B36" s="153">
        <v>32900.126170000003</v>
      </c>
      <c r="C36" s="153">
        <v>45398.166949999992</v>
      </c>
      <c r="D36" s="153">
        <v>61047.187249999988</v>
      </c>
      <c r="E36" s="153">
        <v>74887.59739000001</v>
      </c>
      <c r="F36" s="153">
        <v>73230.61136000001</v>
      </c>
    </row>
    <row r="37" spans="1:10" ht="12.75" customHeight="1" x14ac:dyDescent="0.35">
      <c r="A37" s="169" t="s">
        <v>93</v>
      </c>
      <c r="B37" s="367">
        <v>218.77966000000001</v>
      </c>
      <c r="C37" s="367">
        <v>84.97045</v>
      </c>
      <c r="D37" s="367">
        <v>97.319180000000017</v>
      </c>
      <c r="E37" s="367">
        <v>112.46333000000001</v>
      </c>
      <c r="F37" s="367">
        <v>490.74471999999997</v>
      </c>
    </row>
    <row r="38" spans="1:10" ht="22.5" hidden="1" customHeight="1" x14ac:dyDescent="0.25">
      <c r="A38" s="348" t="s">
        <v>438</v>
      </c>
      <c r="B38" s="153">
        <v>0</v>
      </c>
      <c r="C38" s="153">
        <v>0</v>
      </c>
      <c r="D38" s="153">
        <v>0</v>
      </c>
      <c r="E38" s="153">
        <v>0</v>
      </c>
      <c r="F38" s="153">
        <v>0</v>
      </c>
      <c r="H38" s="25"/>
    </row>
    <row r="39" spans="1:10" ht="12.75" customHeight="1" x14ac:dyDescent="0.25">
      <c r="A39" s="348" t="s">
        <v>439</v>
      </c>
      <c r="B39" s="153">
        <v>0</v>
      </c>
      <c r="C39" s="153">
        <v>0</v>
      </c>
      <c r="D39" s="153">
        <v>0</v>
      </c>
      <c r="E39" s="153">
        <v>0</v>
      </c>
      <c r="F39" s="153">
        <v>0</v>
      </c>
      <c r="H39" s="25"/>
    </row>
    <row r="40" spans="1:10" ht="12.75" customHeight="1" x14ac:dyDescent="0.25">
      <c r="A40" s="348" t="s">
        <v>440</v>
      </c>
      <c r="B40" s="153">
        <v>0</v>
      </c>
      <c r="C40" s="153">
        <v>0</v>
      </c>
      <c r="D40" s="153">
        <v>0</v>
      </c>
      <c r="E40" s="153">
        <v>0</v>
      </c>
      <c r="F40" s="153">
        <v>0</v>
      </c>
      <c r="H40" s="25"/>
    </row>
    <row r="41" spans="1:10" ht="12.75" hidden="1" customHeight="1" x14ac:dyDescent="0.25">
      <c r="A41" s="348" t="s">
        <v>441</v>
      </c>
      <c r="B41" s="153">
        <v>2.77867</v>
      </c>
      <c r="C41" s="153">
        <v>15.83034</v>
      </c>
      <c r="D41" s="153">
        <v>11.42422</v>
      </c>
      <c r="E41" s="153">
        <v>3.6895300000000004</v>
      </c>
      <c r="F41" s="153">
        <v>0</v>
      </c>
      <c r="H41" s="25"/>
    </row>
    <row r="42" spans="1:10" ht="12.75" hidden="1" customHeight="1" x14ac:dyDescent="0.25">
      <c r="A42" s="348" t="s">
        <v>442</v>
      </c>
      <c r="B42" s="153">
        <v>0</v>
      </c>
      <c r="C42" s="153">
        <v>0</v>
      </c>
      <c r="D42" s="153">
        <v>0</v>
      </c>
      <c r="E42" s="153">
        <v>0</v>
      </c>
      <c r="F42" s="153">
        <v>0</v>
      </c>
      <c r="H42" s="25"/>
    </row>
    <row r="43" spans="1:10" ht="12.75" customHeight="1" x14ac:dyDescent="0.35">
      <c r="A43" s="348" t="s">
        <v>443</v>
      </c>
      <c r="B43" s="153">
        <v>0</v>
      </c>
      <c r="C43" s="153">
        <v>0</v>
      </c>
      <c r="D43" s="153">
        <v>0</v>
      </c>
      <c r="E43" s="153">
        <v>0</v>
      </c>
      <c r="F43" s="153">
        <v>0</v>
      </c>
    </row>
    <row r="44" spans="1:10" x14ac:dyDescent="0.35">
      <c r="A44" s="310" t="s">
        <v>444</v>
      </c>
      <c r="B44" s="153">
        <v>216.00099</v>
      </c>
      <c r="C44" s="153">
        <v>69.140110000000007</v>
      </c>
      <c r="D44" s="153">
        <v>85.894960000000012</v>
      </c>
      <c r="E44" s="153">
        <v>108.77380000000001</v>
      </c>
      <c r="F44" s="153">
        <v>490.74471999999997</v>
      </c>
    </row>
    <row r="45" spans="1:10" x14ac:dyDescent="0.35">
      <c r="A45" s="23"/>
      <c r="B45" s="23"/>
      <c r="C45" s="23"/>
      <c r="D45" s="23"/>
      <c r="E45" s="92"/>
      <c r="F45" s="92"/>
    </row>
    <row r="46" spans="1:10" x14ac:dyDescent="0.35">
      <c r="A46" s="111" t="s">
        <v>450</v>
      </c>
      <c r="B46" s="111"/>
      <c r="C46" s="111"/>
      <c r="D46" s="111"/>
      <c r="E46" s="111"/>
      <c r="F46" s="111"/>
    </row>
    <row r="47" spans="1:10" x14ac:dyDescent="0.35">
      <c r="A47" s="23"/>
      <c r="B47" s="23"/>
      <c r="C47" s="23"/>
      <c r="D47" s="23"/>
      <c r="E47" s="92"/>
      <c r="F47" s="92"/>
    </row>
    <row r="48" spans="1:10" x14ac:dyDescent="0.35">
      <c r="A48" s="23"/>
      <c r="B48" s="23"/>
      <c r="C48" s="23"/>
      <c r="D48" s="23"/>
      <c r="E48" s="92"/>
      <c r="F48" s="92"/>
    </row>
    <row r="49" spans="1:6" x14ac:dyDescent="0.35">
      <c r="A49" s="23"/>
      <c r="B49" s="23"/>
      <c r="C49" s="23"/>
      <c r="D49" s="23"/>
      <c r="E49" s="92"/>
      <c r="F49" s="92"/>
    </row>
    <row r="50" spans="1:6" x14ac:dyDescent="0.35">
      <c r="A50" s="23"/>
      <c r="B50" s="23"/>
      <c r="C50" s="23"/>
      <c r="D50" s="23"/>
      <c r="E50" s="92"/>
      <c r="F50" s="92"/>
    </row>
    <row r="51" spans="1:6" x14ac:dyDescent="0.35">
      <c r="A51" s="23"/>
      <c r="B51" s="23"/>
      <c r="C51" s="23"/>
      <c r="D51" s="23"/>
      <c r="E51" s="92"/>
      <c r="F51" s="92"/>
    </row>
  </sheetData>
  <mergeCells count="3">
    <mergeCell ref="A2:F2"/>
    <mergeCell ref="E3:F3"/>
    <mergeCell ref="A46:F46"/>
  </mergeCells>
  <pageMargins left="0.78740157480314965" right="0.78740157480314965" top="0.59055118110236227" bottom="0.59055118110236227" header="0" footer="0"/>
  <pageSetup paperSize="9"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olha39"/>
  <dimension ref="A1:I50"/>
  <sheetViews>
    <sheetView showGridLines="0" topLeftCell="A32" zoomScaleNormal="100" workbookViewId="0">
      <selection activeCell="A47" sqref="A47"/>
    </sheetView>
  </sheetViews>
  <sheetFormatPr defaultColWidth="9.1796875" defaultRowHeight="13" x14ac:dyDescent="0.35"/>
  <cols>
    <col min="1" max="1" width="39.1796875" style="24" customWidth="1"/>
    <col min="2" max="4" width="8.7265625" style="24" customWidth="1"/>
    <col min="5" max="6" width="8.7265625" style="3" customWidth="1"/>
    <col min="7" max="16384" width="9.1796875" style="3"/>
  </cols>
  <sheetData>
    <row r="1" spans="1:9" ht="12.75" customHeight="1" x14ac:dyDescent="0.35">
      <c r="A1" s="111" t="s">
        <v>451</v>
      </c>
      <c r="B1" s="111"/>
      <c r="C1" s="111"/>
      <c r="D1" s="111"/>
      <c r="E1" s="111"/>
      <c r="F1" s="111"/>
    </row>
    <row r="2" spans="1:9" ht="14.5" x14ac:dyDescent="0.35">
      <c r="A2" s="23"/>
      <c r="B2" s="23"/>
      <c r="C2" s="23"/>
      <c r="D2" s="23"/>
      <c r="E2" s="226"/>
      <c r="F2" s="226"/>
      <c r="G2"/>
      <c r="H2"/>
    </row>
    <row r="3" spans="1:9" ht="16.5" customHeight="1" x14ac:dyDescent="0.35">
      <c r="A3" s="189" t="s">
        <v>171</v>
      </c>
      <c r="B3" s="141">
        <v>2018</v>
      </c>
      <c r="C3" s="141">
        <v>2019</v>
      </c>
      <c r="D3" s="141">
        <v>2020</v>
      </c>
      <c r="E3" s="141">
        <v>2021</v>
      </c>
      <c r="F3" s="141">
        <v>2022</v>
      </c>
      <c r="G3"/>
      <c r="H3"/>
    </row>
    <row r="4" spans="1:9" ht="13.4" customHeight="1" x14ac:dyDescent="0.35">
      <c r="A4" s="190" t="s">
        <v>84</v>
      </c>
      <c r="B4" s="366">
        <v>142415</v>
      </c>
      <c r="C4" s="366">
        <v>146390</v>
      </c>
      <c r="D4" s="366">
        <v>154889</v>
      </c>
      <c r="E4" s="366">
        <v>156353</v>
      </c>
      <c r="F4" s="366">
        <v>162313</v>
      </c>
      <c r="G4"/>
      <c r="H4"/>
    </row>
    <row r="5" spans="1:9" ht="13.4" customHeight="1" x14ac:dyDescent="0.35">
      <c r="A5" s="348" t="s">
        <v>438</v>
      </c>
      <c r="B5" s="153">
        <v>61480</v>
      </c>
      <c r="C5" s="153">
        <v>64666</v>
      </c>
      <c r="D5" s="153">
        <v>67674</v>
      </c>
      <c r="E5" s="153">
        <v>71169</v>
      </c>
      <c r="F5" s="153">
        <v>75059</v>
      </c>
      <c r="G5"/>
      <c r="H5"/>
    </row>
    <row r="6" spans="1:9" ht="13.4" customHeight="1" x14ac:dyDescent="0.35">
      <c r="A6" s="348" t="s">
        <v>439</v>
      </c>
      <c r="B6" s="153">
        <v>17668</v>
      </c>
      <c r="C6" s="153">
        <v>17645</v>
      </c>
      <c r="D6" s="153">
        <v>17521</v>
      </c>
      <c r="E6" s="153">
        <v>17197</v>
      </c>
      <c r="F6" s="153">
        <v>16725</v>
      </c>
      <c r="G6"/>
      <c r="H6"/>
    </row>
    <row r="7" spans="1:9" ht="13.4" customHeight="1" x14ac:dyDescent="0.35">
      <c r="A7" s="348" t="s">
        <v>440</v>
      </c>
      <c r="B7" s="153">
        <v>26437</v>
      </c>
      <c r="C7" s="153">
        <v>26834</v>
      </c>
      <c r="D7" s="153">
        <v>26690</v>
      </c>
      <c r="E7" s="153">
        <v>26124</v>
      </c>
      <c r="F7" s="153">
        <v>25265</v>
      </c>
      <c r="G7"/>
      <c r="H7"/>
    </row>
    <row r="8" spans="1:9" ht="13.4" customHeight="1" x14ac:dyDescent="0.35">
      <c r="A8" s="348" t="s">
        <v>441</v>
      </c>
      <c r="B8" s="153">
        <v>26886</v>
      </c>
      <c r="C8" s="153">
        <v>27529</v>
      </c>
      <c r="D8" s="153">
        <v>27602</v>
      </c>
      <c r="E8" s="153">
        <v>28314</v>
      </c>
      <c r="F8" s="153">
        <v>28258</v>
      </c>
      <c r="G8"/>
      <c r="H8"/>
    </row>
    <row r="9" spans="1:9" ht="13.4" customHeight="1" x14ac:dyDescent="0.35">
      <c r="A9" s="348" t="s">
        <v>442</v>
      </c>
      <c r="B9" s="153">
        <v>1344</v>
      </c>
      <c r="C9" s="153">
        <v>1330</v>
      </c>
      <c r="D9" s="153">
        <v>1378</v>
      </c>
      <c r="E9" s="153">
        <v>1497</v>
      </c>
      <c r="F9" s="153">
        <v>1376</v>
      </c>
      <c r="G9"/>
      <c r="H9"/>
    </row>
    <row r="10" spans="1:9" ht="13.4" customHeight="1" x14ac:dyDescent="0.35">
      <c r="A10" s="348" t="s">
        <v>443</v>
      </c>
      <c r="B10" s="153">
        <v>405</v>
      </c>
      <c r="C10" s="153">
        <v>383</v>
      </c>
      <c r="D10" s="153">
        <v>524</v>
      </c>
      <c r="E10" s="153">
        <v>510</v>
      </c>
      <c r="F10" s="153">
        <v>435</v>
      </c>
      <c r="G10"/>
      <c r="H10"/>
      <c r="I10" s="62"/>
    </row>
    <row r="11" spans="1:9" ht="13.4" customHeight="1" x14ac:dyDescent="0.35">
      <c r="A11" s="310" t="s">
        <v>444</v>
      </c>
      <c r="B11" s="153">
        <v>8195</v>
      </c>
      <c r="C11" s="153">
        <v>8003</v>
      </c>
      <c r="D11" s="153">
        <v>13500</v>
      </c>
      <c r="E11" s="153">
        <v>11542</v>
      </c>
      <c r="F11" s="153">
        <v>15195</v>
      </c>
      <c r="G11"/>
      <c r="H11"/>
      <c r="I11" s="62"/>
    </row>
    <row r="12" spans="1:9" ht="13.4" customHeight="1" x14ac:dyDescent="0.35">
      <c r="A12" s="169" t="s">
        <v>176</v>
      </c>
      <c r="B12" s="367">
        <v>128713</v>
      </c>
      <c r="C12" s="367">
        <v>129293</v>
      </c>
      <c r="D12" s="367">
        <v>133177</v>
      </c>
      <c r="E12" s="367">
        <v>131257</v>
      </c>
      <c r="F12" s="367">
        <v>131015</v>
      </c>
      <c r="G12"/>
      <c r="H12"/>
      <c r="I12" s="62"/>
    </row>
    <row r="13" spans="1:9" ht="13.4" customHeight="1" x14ac:dyDescent="0.35">
      <c r="A13" s="348" t="s">
        <v>438</v>
      </c>
      <c r="B13" s="153">
        <v>56501</v>
      </c>
      <c r="C13" s="153">
        <v>57579</v>
      </c>
      <c r="D13" s="153">
        <v>58865</v>
      </c>
      <c r="E13" s="153">
        <v>59710</v>
      </c>
      <c r="F13" s="153">
        <v>61327</v>
      </c>
      <c r="G13"/>
      <c r="H13"/>
      <c r="I13" s="62"/>
    </row>
    <row r="14" spans="1:9" ht="13.4" customHeight="1" x14ac:dyDescent="0.35">
      <c r="A14" s="348" t="s">
        <v>439</v>
      </c>
      <c r="B14" s="153">
        <v>16770</v>
      </c>
      <c r="C14" s="153">
        <v>16571</v>
      </c>
      <c r="D14" s="153">
        <v>16503</v>
      </c>
      <c r="E14" s="153">
        <v>15985</v>
      </c>
      <c r="F14" s="153">
        <v>15439</v>
      </c>
      <c r="G14"/>
      <c r="H14"/>
      <c r="I14" s="62"/>
    </row>
    <row r="15" spans="1:9" ht="13.4" customHeight="1" x14ac:dyDescent="0.35">
      <c r="A15" s="348" t="s">
        <v>440</v>
      </c>
      <c r="B15" s="153">
        <v>26318</v>
      </c>
      <c r="C15" s="153">
        <v>26709</v>
      </c>
      <c r="D15" s="153">
        <v>26552</v>
      </c>
      <c r="E15" s="153">
        <v>26031</v>
      </c>
      <c r="F15" s="153">
        <v>25170</v>
      </c>
      <c r="G15"/>
      <c r="H15"/>
    </row>
    <row r="16" spans="1:9" ht="13.4" customHeight="1" x14ac:dyDescent="0.35">
      <c r="A16" s="348" t="s">
        <v>441</v>
      </c>
      <c r="B16" s="153">
        <v>26216</v>
      </c>
      <c r="C16" s="153">
        <v>26507</v>
      </c>
      <c r="D16" s="153">
        <v>26581</v>
      </c>
      <c r="E16" s="153">
        <v>27044</v>
      </c>
      <c r="F16" s="153">
        <v>26942</v>
      </c>
      <c r="G16"/>
      <c r="H16"/>
      <c r="I16" s="62"/>
    </row>
    <row r="17" spans="1:9" ht="13.4" customHeight="1" x14ac:dyDescent="0.35">
      <c r="A17" s="348" t="s">
        <v>442</v>
      </c>
      <c r="B17" s="153">
        <v>1303</v>
      </c>
      <c r="C17" s="153">
        <v>1305</v>
      </c>
      <c r="D17" s="153">
        <v>1332</v>
      </c>
      <c r="E17" s="153">
        <v>1319</v>
      </c>
      <c r="F17" s="153">
        <v>1197</v>
      </c>
      <c r="G17"/>
      <c r="H17"/>
      <c r="I17" s="62"/>
    </row>
    <row r="18" spans="1:9" ht="13.4" customHeight="1" x14ac:dyDescent="0.35">
      <c r="A18" s="348" t="s">
        <v>443</v>
      </c>
      <c r="B18" s="153">
        <v>12</v>
      </c>
      <c r="C18" s="153">
        <v>12</v>
      </c>
      <c r="D18" s="153">
        <v>21</v>
      </c>
      <c r="E18" s="153">
        <v>24</v>
      </c>
      <c r="F18" s="153">
        <v>34</v>
      </c>
      <c r="G18"/>
      <c r="H18"/>
      <c r="I18" s="62"/>
    </row>
    <row r="19" spans="1:9" ht="13.4" customHeight="1" x14ac:dyDescent="0.35">
      <c r="A19" s="310" t="s">
        <v>444</v>
      </c>
      <c r="B19" s="153">
        <v>1593</v>
      </c>
      <c r="C19" s="153">
        <v>610</v>
      </c>
      <c r="D19" s="153">
        <v>3323</v>
      </c>
      <c r="E19" s="153">
        <v>1144</v>
      </c>
      <c r="F19" s="153">
        <v>906</v>
      </c>
      <c r="G19"/>
      <c r="H19"/>
    </row>
    <row r="20" spans="1:9" ht="13.4" customHeight="1" x14ac:dyDescent="0.35">
      <c r="A20" s="157" t="s">
        <v>89</v>
      </c>
      <c r="B20" s="367">
        <v>8490</v>
      </c>
      <c r="C20" s="367">
        <v>11865</v>
      </c>
      <c r="D20" s="367">
        <v>15792</v>
      </c>
      <c r="E20" s="367">
        <v>19626</v>
      </c>
      <c r="F20" s="367">
        <v>24842</v>
      </c>
      <c r="G20"/>
      <c r="H20"/>
    </row>
    <row r="21" spans="1:9" ht="13.4" customHeight="1" x14ac:dyDescent="0.35">
      <c r="A21" s="348" t="s">
        <v>438</v>
      </c>
      <c r="B21" s="153">
        <v>4704</v>
      </c>
      <c r="C21" s="153">
        <v>6878</v>
      </c>
      <c r="D21" s="153">
        <v>8601</v>
      </c>
      <c r="E21" s="153">
        <v>11297</v>
      </c>
      <c r="F21" s="153">
        <v>13461</v>
      </c>
    </row>
    <row r="22" spans="1:9" ht="13.4" customHeight="1" x14ac:dyDescent="0.35">
      <c r="A22" s="348" t="s">
        <v>439</v>
      </c>
      <c r="B22" s="153">
        <v>884</v>
      </c>
      <c r="C22" s="153">
        <v>1058</v>
      </c>
      <c r="D22" s="153">
        <v>1007</v>
      </c>
      <c r="E22" s="153">
        <v>1193</v>
      </c>
      <c r="F22" s="153">
        <v>1266</v>
      </c>
    </row>
    <row r="23" spans="1:9" ht="13.4" customHeight="1" x14ac:dyDescent="0.35">
      <c r="A23" s="348" t="s">
        <v>440</v>
      </c>
      <c r="B23" s="153">
        <v>119</v>
      </c>
      <c r="C23" s="153">
        <v>124</v>
      </c>
      <c r="D23" s="153">
        <v>137</v>
      </c>
      <c r="E23" s="153">
        <v>93</v>
      </c>
      <c r="F23" s="153">
        <v>95</v>
      </c>
      <c r="I23" s="62"/>
    </row>
    <row r="24" spans="1:9" ht="13.4" customHeight="1" x14ac:dyDescent="0.35">
      <c r="A24" s="348" t="s">
        <v>441</v>
      </c>
      <c r="B24" s="153">
        <v>508</v>
      </c>
      <c r="C24" s="153">
        <v>841</v>
      </c>
      <c r="D24" s="153">
        <v>857</v>
      </c>
      <c r="E24" s="153">
        <v>1043</v>
      </c>
      <c r="F24" s="153">
        <v>1099</v>
      </c>
      <c r="I24" s="62"/>
    </row>
    <row r="25" spans="1:9" ht="13.4" customHeight="1" x14ac:dyDescent="0.35">
      <c r="A25" s="348" t="s">
        <v>442</v>
      </c>
      <c r="B25" s="153">
        <v>26</v>
      </c>
      <c r="C25" s="153">
        <v>24</v>
      </c>
      <c r="D25" s="153">
        <v>44</v>
      </c>
      <c r="E25" s="153">
        <v>171</v>
      </c>
      <c r="F25" s="153">
        <v>176</v>
      </c>
    </row>
    <row r="26" spans="1:9" ht="13.4" customHeight="1" x14ac:dyDescent="0.35">
      <c r="A26" s="348" t="s">
        <v>443</v>
      </c>
      <c r="B26" s="153">
        <v>261</v>
      </c>
      <c r="C26" s="153">
        <v>257</v>
      </c>
      <c r="D26" s="153">
        <v>250</v>
      </c>
      <c r="E26" s="153">
        <v>321</v>
      </c>
      <c r="F26" s="153">
        <v>308</v>
      </c>
    </row>
    <row r="27" spans="1:9" ht="13.4" customHeight="1" x14ac:dyDescent="0.35">
      <c r="A27" s="310" t="s">
        <v>444</v>
      </c>
      <c r="B27" s="153">
        <v>1988</v>
      </c>
      <c r="C27" s="153">
        <v>2683</v>
      </c>
      <c r="D27" s="153">
        <v>4896</v>
      </c>
      <c r="E27" s="153">
        <v>5508</v>
      </c>
      <c r="F27" s="153">
        <v>8437</v>
      </c>
    </row>
    <row r="28" spans="1:9" ht="13.4" customHeight="1" x14ac:dyDescent="0.35">
      <c r="A28" s="157" t="s">
        <v>92</v>
      </c>
      <c r="B28" s="367">
        <v>5178</v>
      </c>
      <c r="C28" s="367">
        <v>5219</v>
      </c>
      <c r="D28" s="367">
        <v>5894</v>
      </c>
      <c r="E28" s="367">
        <v>5459</v>
      </c>
      <c r="F28" s="367">
        <v>6442</v>
      </c>
    </row>
    <row r="29" spans="1:9" ht="13.4" customHeight="1" x14ac:dyDescent="0.35">
      <c r="A29" s="348" t="s">
        <v>438</v>
      </c>
      <c r="B29" s="153">
        <v>275</v>
      </c>
      <c r="C29" s="153">
        <v>209</v>
      </c>
      <c r="D29" s="153">
        <v>208</v>
      </c>
      <c r="E29" s="153">
        <v>162</v>
      </c>
      <c r="F29" s="153">
        <v>271</v>
      </c>
    </row>
    <row r="30" spans="1:9" ht="13.4" customHeight="1" x14ac:dyDescent="0.35">
      <c r="A30" s="348" t="s">
        <v>439</v>
      </c>
      <c r="B30" s="153">
        <v>14</v>
      </c>
      <c r="C30" s="153">
        <v>16</v>
      </c>
      <c r="D30" s="153">
        <v>11</v>
      </c>
      <c r="E30" s="153">
        <v>19</v>
      </c>
      <c r="F30" s="153">
        <v>20</v>
      </c>
      <c r="I30" s="62"/>
    </row>
    <row r="31" spans="1:9" ht="13.4" customHeight="1" x14ac:dyDescent="0.35">
      <c r="A31" s="348" t="s">
        <v>440</v>
      </c>
      <c r="B31" s="153">
        <v>0</v>
      </c>
      <c r="C31" s="153">
        <v>1</v>
      </c>
      <c r="D31" s="153">
        <v>1</v>
      </c>
      <c r="E31" s="153">
        <v>0</v>
      </c>
      <c r="F31" s="153">
        <v>0</v>
      </c>
    </row>
    <row r="32" spans="1:9" ht="13.4" customHeight="1" x14ac:dyDescent="0.35">
      <c r="A32" s="348" t="s">
        <v>441</v>
      </c>
      <c r="B32" s="153">
        <v>161</v>
      </c>
      <c r="C32" s="153">
        <v>179</v>
      </c>
      <c r="D32" s="153">
        <v>163</v>
      </c>
      <c r="E32" s="153">
        <v>226</v>
      </c>
      <c r="F32" s="153">
        <v>217</v>
      </c>
    </row>
    <row r="33" spans="1:6" ht="13.4" customHeight="1" x14ac:dyDescent="0.35">
      <c r="A33" s="348" t="s">
        <v>442</v>
      </c>
      <c r="B33" s="153">
        <v>15</v>
      </c>
      <c r="C33" s="153">
        <v>1</v>
      </c>
      <c r="D33" s="153">
        <v>2</v>
      </c>
      <c r="E33" s="153">
        <v>7</v>
      </c>
      <c r="F33" s="153">
        <v>3</v>
      </c>
    </row>
    <row r="34" spans="1:6" ht="13.4" customHeight="1" x14ac:dyDescent="0.35">
      <c r="A34" s="348" t="s">
        <v>443</v>
      </c>
      <c r="B34" s="153">
        <v>132</v>
      </c>
      <c r="C34" s="153">
        <v>114</v>
      </c>
      <c r="D34" s="153">
        <v>253</v>
      </c>
      <c r="E34" s="153">
        <v>165</v>
      </c>
      <c r="F34" s="153">
        <v>93</v>
      </c>
    </row>
    <row r="35" spans="1:6" ht="13.4" customHeight="1" x14ac:dyDescent="0.35">
      <c r="A35" s="310" t="s">
        <v>444</v>
      </c>
      <c r="B35" s="153">
        <v>4581</v>
      </c>
      <c r="C35" s="153">
        <v>4699</v>
      </c>
      <c r="D35" s="153">
        <v>5256</v>
      </c>
      <c r="E35" s="153">
        <v>4880</v>
      </c>
      <c r="F35" s="153">
        <v>5838</v>
      </c>
    </row>
    <row r="36" spans="1:6" ht="13.4" customHeight="1" x14ac:dyDescent="0.35">
      <c r="A36" s="169" t="s">
        <v>93</v>
      </c>
      <c r="B36" s="367">
        <v>34</v>
      </c>
      <c r="C36" s="367">
        <v>13</v>
      </c>
      <c r="D36" s="367">
        <v>26</v>
      </c>
      <c r="E36" s="367">
        <v>11</v>
      </c>
      <c r="F36" s="367">
        <v>14</v>
      </c>
    </row>
    <row r="37" spans="1:6" ht="12.75" customHeight="1" x14ac:dyDescent="0.35">
      <c r="A37" s="348" t="s">
        <v>438</v>
      </c>
      <c r="B37" s="153">
        <v>0</v>
      </c>
      <c r="C37" s="153">
        <v>0</v>
      </c>
      <c r="D37" s="153">
        <v>0</v>
      </c>
      <c r="E37" s="153">
        <v>0</v>
      </c>
      <c r="F37" s="153">
        <v>0</v>
      </c>
    </row>
    <row r="38" spans="1:6" ht="12.75" hidden="1" customHeight="1" x14ac:dyDescent="0.35">
      <c r="A38" s="348" t="s">
        <v>439</v>
      </c>
      <c r="B38" s="153">
        <v>0</v>
      </c>
      <c r="C38" s="153">
        <v>0</v>
      </c>
      <c r="D38" s="153">
        <v>0</v>
      </c>
      <c r="E38" s="153">
        <v>0</v>
      </c>
      <c r="F38" s="153">
        <v>0</v>
      </c>
    </row>
    <row r="39" spans="1:6" ht="12.75" customHeight="1" x14ac:dyDescent="0.35">
      <c r="A39" s="348" t="s">
        <v>440</v>
      </c>
      <c r="B39" s="153">
        <v>0</v>
      </c>
      <c r="C39" s="153">
        <v>0</v>
      </c>
      <c r="D39" s="153">
        <v>0</v>
      </c>
      <c r="E39" s="153">
        <v>0</v>
      </c>
      <c r="F39" s="153">
        <v>0</v>
      </c>
    </row>
    <row r="40" spans="1:6" ht="12.75" customHeight="1" x14ac:dyDescent="0.35">
      <c r="A40" s="348" t="s">
        <v>441</v>
      </c>
      <c r="B40" s="153">
        <v>1</v>
      </c>
      <c r="C40" s="153">
        <v>2</v>
      </c>
      <c r="D40" s="153">
        <v>1</v>
      </c>
      <c r="E40" s="153">
        <v>1</v>
      </c>
      <c r="F40" s="153">
        <v>0</v>
      </c>
    </row>
    <row r="41" spans="1:6" ht="12.75" hidden="1" customHeight="1" x14ac:dyDescent="0.35">
      <c r="A41" s="348" t="s">
        <v>442</v>
      </c>
      <c r="B41" s="153">
        <v>0</v>
      </c>
      <c r="C41" s="153">
        <v>0</v>
      </c>
      <c r="D41" s="153">
        <v>0</v>
      </c>
      <c r="E41" s="153">
        <v>0</v>
      </c>
      <c r="F41" s="153">
        <v>0</v>
      </c>
    </row>
    <row r="42" spans="1:6" ht="12.75" hidden="1" customHeight="1" x14ac:dyDescent="0.35">
      <c r="A42" s="348" t="s">
        <v>443</v>
      </c>
      <c r="B42" s="153">
        <v>0</v>
      </c>
      <c r="C42" s="153">
        <v>0</v>
      </c>
      <c r="D42" s="153">
        <v>0</v>
      </c>
      <c r="E42" s="153">
        <v>0</v>
      </c>
      <c r="F42" s="153">
        <v>0</v>
      </c>
    </row>
    <row r="43" spans="1:6" ht="12.75" customHeight="1" x14ac:dyDescent="0.35">
      <c r="A43" s="310" t="s">
        <v>444</v>
      </c>
      <c r="B43" s="153">
        <v>33</v>
      </c>
      <c r="C43" s="153">
        <v>11</v>
      </c>
      <c r="D43" s="153">
        <v>25</v>
      </c>
      <c r="E43" s="153">
        <v>10</v>
      </c>
      <c r="F43" s="153">
        <v>14</v>
      </c>
    </row>
    <row r="44" spans="1:6" x14ac:dyDescent="0.35">
      <c r="A44" s="23"/>
      <c r="B44" s="23"/>
      <c r="C44" s="23"/>
      <c r="D44" s="23"/>
      <c r="E44" s="92"/>
      <c r="F44" s="92"/>
    </row>
    <row r="45" spans="1:6" x14ac:dyDescent="0.35">
      <c r="A45" s="111" t="s">
        <v>452</v>
      </c>
      <c r="B45" s="111"/>
      <c r="C45" s="111"/>
      <c r="D45" s="111"/>
      <c r="E45" s="111"/>
      <c r="F45" s="111"/>
    </row>
    <row r="46" spans="1:6" x14ac:dyDescent="0.35">
      <c r="A46" s="23"/>
      <c r="B46" s="23"/>
      <c r="C46" s="23"/>
      <c r="D46" s="23"/>
      <c r="E46" s="92"/>
      <c r="F46" s="92"/>
    </row>
    <row r="47" spans="1:6" x14ac:dyDescent="0.35">
      <c r="A47" s="23"/>
      <c r="B47" s="23"/>
      <c r="C47" s="23"/>
      <c r="D47" s="23"/>
      <c r="E47" s="92"/>
      <c r="F47" s="92"/>
    </row>
    <row r="48" spans="1:6" x14ac:dyDescent="0.35">
      <c r="A48" s="23"/>
      <c r="B48" s="23"/>
      <c r="C48" s="23"/>
      <c r="D48" s="23"/>
      <c r="E48" s="92"/>
      <c r="F48" s="92"/>
    </row>
    <row r="49" spans="1:6" x14ac:dyDescent="0.35">
      <c r="A49" s="23"/>
      <c r="B49" s="23"/>
      <c r="C49" s="23"/>
      <c r="D49" s="23"/>
      <c r="E49" s="92"/>
      <c r="F49" s="92"/>
    </row>
    <row r="50" spans="1:6" x14ac:dyDescent="0.35">
      <c r="A50" s="23"/>
      <c r="B50" s="23"/>
      <c r="C50" s="23"/>
      <c r="D50" s="23"/>
      <c r="E50" s="92"/>
      <c r="F50" s="92"/>
    </row>
  </sheetData>
  <mergeCells count="3">
    <mergeCell ref="A1:F1"/>
    <mergeCell ref="E2:F2"/>
    <mergeCell ref="A45:F45"/>
  </mergeCells>
  <pageMargins left="0.78740157480314965" right="0.78740157480314965" top="0.59055118110236227" bottom="0.59055118110236227" header="0" footer="0"/>
  <pageSetup paperSize="9"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olha40">
    <pageSetUpPr fitToPage="1"/>
  </sheetPr>
  <dimension ref="A1:J67"/>
  <sheetViews>
    <sheetView showGridLines="0" workbookViewId="0">
      <selection sqref="A1:J64"/>
    </sheetView>
  </sheetViews>
  <sheetFormatPr defaultColWidth="9.1796875" defaultRowHeight="13" x14ac:dyDescent="0.35"/>
  <cols>
    <col min="1" max="1" width="7.7265625" style="8" customWidth="1"/>
    <col min="2" max="2" width="10.453125" style="8" customWidth="1"/>
    <col min="3" max="3" width="10.7265625" style="8" bestFit="1" customWidth="1"/>
    <col min="4" max="4" width="10.453125" style="8" customWidth="1"/>
    <col min="5" max="5" width="10.7265625" style="8" bestFit="1" customWidth="1"/>
    <col min="6" max="6" width="7.7265625" style="8" customWidth="1"/>
    <col min="7" max="7" width="10.453125" style="8" customWidth="1"/>
    <col min="8" max="8" width="10.7265625" style="8" bestFit="1" customWidth="1"/>
    <col min="9" max="9" width="10.453125" style="8" customWidth="1"/>
    <col min="10" max="10" width="10.7265625" style="8" bestFit="1" customWidth="1"/>
    <col min="11" max="16384" width="9.1796875" style="3"/>
  </cols>
  <sheetData>
    <row r="1" spans="1:10" ht="15" customHeight="1" x14ac:dyDescent="0.35">
      <c r="A1" s="72" t="s">
        <v>453</v>
      </c>
      <c r="B1" s="72"/>
      <c r="C1" s="72"/>
      <c r="D1" s="72"/>
      <c r="E1" s="72"/>
      <c r="F1" s="72"/>
      <c r="G1" s="72"/>
      <c r="H1" s="72"/>
      <c r="I1" s="72"/>
      <c r="J1" s="72"/>
    </row>
    <row r="2" spans="1:10" x14ac:dyDescent="0.35">
      <c r="A2" s="5"/>
      <c r="B2" s="5"/>
      <c r="C2" s="5"/>
      <c r="D2" s="5"/>
      <c r="E2" s="5"/>
      <c r="F2" s="5"/>
      <c r="G2" s="5"/>
      <c r="H2" s="5"/>
      <c r="I2" s="5"/>
      <c r="J2" s="5"/>
    </row>
    <row r="3" spans="1:10" x14ac:dyDescent="0.35">
      <c r="A3" s="74" t="s">
        <v>454</v>
      </c>
      <c r="B3" s="138" t="s">
        <v>272</v>
      </c>
      <c r="C3" s="138"/>
      <c r="D3" s="138" t="s">
        <v>271</v>
      </c>
      <c r="E3" s="138"/>
      <c r="F3" s="74" t="s">
        <v>454</v>
      </c>
      <c r="G3" s="138" t="s">
        <v>272</v>
      </c>
      <c r="H3" s="138"/>
      <c r="I3" s="138" t="s">
        <v>271</v>
      </c>
      <c r="J3" s="138"/>
    </row>
    <row r="4" spans="1:10" ht="12.75" customHeight="1" x14ac:dyDescent="0.35">
      <c r="A4" s="74"/>
      <c r="B4" s="141" t="s">
        <v>455</v>
      </c>
      <c r="C4" s="138"/>
      <c r="D4" s="141" t="s">
        <v>455</v>
      </c>
      <c r="E4" s="138"/>
      <c r="F4" s="74"/>
      <c r="G4" s="141" t="s">
        <v>455</v>
      </c>
      <c r="H4" s="138"/>
      <c r="I4" s="141" t="s">
        <v>455</v>
      </c>
      <c r="J4" s="138"/>
    </row>
    <row r="5" spans="1:10" x14ac:dyDescent="0.35">
      <c r="A5" s="74"/>
      <c r="B5" s="141" t="s">
        <v>456</v>
      </c>
      <c r="C5" s="141" t="s">
        <v>457</v>
      </c>
      <c r="D5" s="141" t="s">
        <v>456</v>
      </c>
      <c r="E5" s="141" t="s">
        <v>457</v>
      </c>
      <c r="F5" s="74"/>
      <c r="G5" s="141" t="s">
        <v>456</v>
      </c>
      <c r="H5" s="141" t="s">
        <v>457</v>
      </c>
      <c r="I5" s="141" t="s">
        <v>456</v>
      </c>
      <c r="J5" s="141" t="s">
        <v>457</v>
      </c>
    </row>
    <row r="6" spans="1:10" x14ac:dyDescent="0.35">
      <c r="A6" s="74"/>
      <c r="B6" s="141" t="s">
        <v>458</v>
      </c>
      <c r="C6" s="141" t="s">
        <v>459</v>
      </c>
      <c r="D6" s="141" t="s">
        <v>458</v>
      </c>
      <c r="E6" s="138" t="s">
        <v>459</v>
      </c>
      <c r="F6" s="74"/>
      <c r="G6" s="141" t="s">
        <v>458</v>
      </c>
      <c r="H6" s="141" t="s">
        <v>459</v>
      </c>
      <c r="I6" s="141" t="s">
        <v>458</v>
      </c>
      <c r="J6" s="138" t="s">
        <v>459</v>
      </c>
    </row>
    <row r="7" spans="1:10" x14ac:dyDescent="0.35">
      <c r="A7" s="74"/>
      <c r="B7" s="141" t="s">
        <v>460</v>
      </c>
      <c r="C7" s="138"/>
      <c r="D7" s="141" t="s">
        <v>460</v>
      </c>
      <c r="E7" s="138"/>
      <c r="F7" s="74"/>
      <c r="G7" s="141" t="s">
        <v>460</v>
      </c>
      <c r="H7" s="138"/>
      <c r="I7" s="141" t="s">
        <v>460</v>
      </c>
      <c r="J7" s="138"/>
    </row>
    <row r="8" spans="1:10" x14ac:dyDescent="0.35">
      <c r="A8" s="368">
        <v>0</v>
      </c>
      <c r="B8" s="369">
        <v>0</v>
      </c>
      <c r="C8" s="370">
        <v>0</v>
      </c>
      <c r="D8" s="369">
        <v>0</v>
      </c>
      <c r="E8" s="370">
        <v>0</v>
      </c>
      <c r="F8" s="368">
        <v>51</v>
      </c>
      <c r="G8" s="369">
        <v>31</v>
      </c>
      <c r="H8" s="370">
        <v>1</v>
      </c>
      <c r="I8" s="369">
        <v>60.5</v>
      </c>
      <c r="J8" s="370">
        <v>0</v>
      </c>
    </row>
    <row r="9" spans="1:10" x14ac:dyDescent="0.35">
      <c r="A9" s="371">
        <v>1</v>
      </c>
      <c r="B9" s="372">
        <v>0</v>
      </c>
      <c r="C9" s="373">
        <v>0</v>
      </c>
      <c r="D9" s="372">
        <v>0.5</v>
      </c>
      <c r="E9" s="373">
        <v>0</v>
      </c>
      <c r="F9" s="371">
        <v>52</v>
      </c>
      <c r="G9" s="372">
        <v>39</v>
      </c>
      <c r="H9" s="373">
        <v>0</v>
      </c>
      <c r="I9" s="372">
        <v>76</v>
      </c>
      <c r="J9" s="373">
        <v>0</v>
      </c>
    </row>
    <row r="10" spans="1:10" x14ac:dyDescent="0.35">
      <c r="A10" s="371">
        <v>2</v>
      </c>
      <c r="B10" s="372">
        <v>0</v>
      </c>
      <c r="C10" s="373">
        <v>0</v>
      </c>
      <c r="D10" s="372">
        <v>0.5</v>
      </c>
      <c r="E10" s="373">
        <v>0</v>
      </c>
      <c r="F10" s="371">
        <v>53</v>
      </c>
      <c r="G10" s="372">
        <v>48.5</v>
      </c>
      <c r="H10" s="373">
        <v>1</v>
      </c>
      <c r="I10" s="372">
        <v>87</v>
      </c>
      <c r="J10" s="373">
        <v>2</v>
      </c>
    </row>
    <row r="11" spans="1:10" x14ac:dyDescent="0.35">
      <c r="A11" s="371">
        <v>3</v>
      </c>
      <c r="B11" s="372">
        <v>0.5</v>
      </c>
      <c r="C11" s="373">
        <v>0</v>
      </c>
      <c r="D11" s="372">
        <v>0.5</v>
      </c>
      <c r="E11" s="373">
        <v>0</v>
      </c>
      <c r="F11" s="371">
        <v>54</v>
      </c>
      <c r="G11" s="372">
        <v>61.5</v>
      </c>
      <c r="H11" s="373">
        <v>0</v>
      </c>
      <c r="I11" s="372">
        <v>97.5</v>
      </c>
      <c r="J11" s="373">
        <v>1</v>
      </c>
    </row>
    <row r="12" spans="1:10" x14ac:dyDescent="0.35">
      <c r="A12" s="371">
        <v>4</v>
      </c>
      <c r="B12" s="372">
        <v>1</v>
      </c>
      <c r="C12" s="373">
        <v>0</v>
      </c>
      <c r="D12" s="372">
        <v>2</v>
      </c>
      <c r="E12" s="373">
        <v>0</v>
      </c>
      <c r="F12" s="371">
        <v>55</v>
      </c>
      <c r="G12" s="372">
        <v>149.5</v>
      </c>
      <c r="H12" s="373">
        <v>0</v>
      </c>
      <c r="I12" s="372">
        <v>144.5</v>
      </c>
      <c r="J12" s="373">
        <v>2</v>
      </c>
    </row>
    <row r="13" spans="1:10" x14ac:dyDescent="0.35">
      <c r="A13" s="371">
        <v>5</v>
      </c>
      <c r="B13" s="372">
        <v>2.5</v>
      </c>
      <c r="C13" s="373">
        <v>0</v>
      </c>
      <c r="D13" s="372">
        <v>2.5</v>
      </c>
      <c r="E13" s="373">
        <v>0</v>
      </c>
      <c r="F13" s="371">
        <v>56</v>
      </c>
      <c r="G13" s="372">
        <v>217</v>
      </c>
      <c r="H13" s="373">
        <v>0</v>
      </c>
      <c r="I13" s="372">
        <v>218.5</v>
      </c>
      <c r="J13" s="373">
        <v>2</v>
      </c>
    </row>
    <row r="14" spans="1:10" x14ac:dyDescent="0.35">
      <c r="A14" s="371">
        <v>6</v>
      </c>
      <c r="B14" s="372">
        <v>1</v>
      </c>
      <c r="C14" s="373">
        <v>0</v>
      </c>
      <c r="D14" s="372">
        <v>1</v>
      </c>
      <c r="E14" s="373">
        <v>0</v>
      </c>
      <c r="F14" s="371">
        <v>57</v>
      </c>
      <c r="G14" s="372">
        <v>287</v>
      </c>
      <c r="H14" s="373">
        <v>3</v>
      </c>
      <c r="I14" s="372">
        <v>263</v>
      </c>
      <c r="J14" s="373">
        <v>2</v>
      </c>
    </row>
    <row r="15" spans="1:10" x14ac:dyDescent="0.35">
      <c r="A15" s="371">
        <v>7</v>
      </c>
      <c r="B15" s="372">
        <v>1</v>
      </c>
      <c r="C15" s="373">
        <v>0</v>
      </c>
      <c r="D15" s="372">
        <v>2</v>
      </c>
      <c r="E15" s="373">
        <v>0</v>
      </c>
      <c r="F15" s="371">
        <v>58</v>
      </c>
      <c r="G15" s="372">
        <v>317.5</v>
      </c>
      <c r="H15" s="373">
        <v>3</v>
      </c>
      <c r="I15" s="372">
        <v>284.5</v>
      </c>
      <c r="J15" s="373">
        <v>0</v>
      </c>
    </row>
    <row r="16" spans="1:10" x14ac:dyDescent="0.35">
      <c r="A16" s="371">
        <v>8</v>
      </c>
      <c r="B16" s="372">
        <v>3</v>
      </c>
      <c r="C16" s="373">
        <v>0</v>
      </c>
      <c r="D16" s="372">
        <v>5</v>
      </c>
      <c r="E16" s="373">
        <v>0</v>
      </c>
      <c r="F16" s="371">
        <v>59</v>
      </c>
      <c r="G16" s="372">
        <v>389.5</v>
      </c>
      <c r="H16" s="373">
        <v>3</v>
      </c>
      <c r="I16" s="372">
        <v>344</v>
      </c>
      <c r="J16" s="373">
        <v>3</v>
      </c>
    </row>
    <row r="17" spans="1:10" x14ac:dyDescent="0.35">
      <c r="A17" s="371">
        <v>9</v>
      </c>
      <c r="B17" s="372">
        <v>5</v>
      </c>
      <c r="C17" s="373">
        <v>0</v>
      </c>
      <c r="D17" s="372">
        <v>6</v>
      </c>
      <c r="E17" s="373">
        <v>0</v>
      </c>
      <c r="F17" s="371">
        <v>60</v>
      </c>
      <c r="G17" s="372">
        <v>465</v>
      </c>
      <c r="H17" s="373">
        <v>5</v>
      </c>
      <c r="I17" s="372">
        <v>446</v>
      </c>
      <c r="J17" s="373">
        <v>3</v>
      </c>
    </row>
    <row r="18" spans="1:10" x14ac:dyDescent="0.35">
      <c r="A18" s="371">
        <v>10</v>
      </c>
      <c r="B18" s="372">
        <v>3</v>
      </c>
      <c r="C18" s="373">
        <v>0</v>
      </c>
      <c r="D18" s="372">
        <v>2.5</v>
      </c>
      <c r="E18" s="373">
        <v>0</v>
      </c>
      <c r="F18" s="371">
        <v>61</v>
      </c>
      <c r="G18" s="372">
        <v>638.5</v>
      </c>
      <c r="H18" s="373">
        <v>5</v>
      </c>
      <c r="I18" s="372">
        <v>623</v>
      </c>
      <c r="J18" s="373">
        <v>5</v>
      </c>
    </row>
    <row r="19" spans="1:10" x14ac:dyDescent="0.35">
      <c r="A19" s="371">
        <v>11</v>
      </c>
      <c r="B19" s="372">
        <v>5.5</v>
      </c>
      <c r="C19" s="373">
        <v>0</v>
      </c>
      <c r="D19" s="372">
        <v>3</v>
      </c>
      <c r="E19" s="373">
        <v>0</v>
      </c>
      <c r="F19" s="371">
        <v>62</v>
      </c>
      <c r="G19" s="372">
        <v>826.5</v>
      </c>
      <c r="H19" s="373">
        <v>7</v>
      </c>
      <c r="I19" s="372">
        <v>777</v>
      </c>
      <c r="J19" s="373">
        <v>3</v>
      </c>
    </row>
    <row r="20" spans="1:10" x14ac:dyDescent="0.35">
      <c r="A20" s="371">
        <v>12</v>
      </c>
      <c r="B20" s="372">
        <v>8</v>
      </c>
      <c r="C20" s="373">
        <v>0</v>
      </c>
      <c r="D20" s="372">
        <v>5.5</v>
      </c>
      <c r="E20" s="373">
        <v>1</v>
      </c>
      <c r="F20" s="371">
        <v>63</v>
      </c>
      <c r="G20" s="372">
        <v>1075</v>
      </c>
      <c r="H20" s="373">
        <v>12</v>
      </c>
      <c r="I20" s="372">
        <v>893</v>
      </c>
      <c r="J20" s="373">
        <v>5</v>
      </c>
    </row>
    <row r="21" spans="1:10" x14ac:dyDescent="0.35">
      <c r="A21" s="371">
        <v>13</v>
      </c>
      <c r="B21" s="372">
        <v>9</v>
      </c>
      <c r="C21" s="373">
        <v>0</v>
      </c>
      <c r="D21" s="372">
        <v>7.5</v>
      </c>
      <c r="E21" s="373">
        <v>0</v>
      </c>
      <c r="F21" s="371">
        <v>64</v>
      </c>
      <c r="G21" s="372">
        <v>1303</v>
      </c>
      <c r="H21" s="373">
        <v>9</v>
      </c>
      <c r="I21" s="372">
        <v>947</v>
      </c>
      <c r="J21" s="373">
        <v>6</v>
      </c>
    </row>
    <row r="22" spans="1:10" x14ac:dyDescent="0.35">
      <c r="A22" s="371">
        <v>14</v>
      </c>
      <c r="B22" s="372">
        <v>11</v>
      </c>
      <c r="C22" s="373">
        <v>0</v>
      </c>
      <c r="D22" s="372">
        <v>10</v>
      </c>
      <c r="E22" s="373">
        <v>0</v>
      </c>
      <c r="F22" s="371">
        <v>65</v>
      </c>
      <c r="G22" s="372">
        <v>1526</v>
      </c>
      <c r="H22" s="373">
        <v>21</v>
      </c>
      <c r="I22" s="372">
        <v>1058</v>
      </c>
      <c r="J22" s="373">
        <v>9</v>
      </c>
    </row>
    <row r="23" spans="1:10" x14ac:dyDescent="0.35">
      <c r="A23" s="371">
        <v>15</v>
      </c>
      <c r="B23" s="372">
        <v>13</v>
      </c>
      <c r="C23" s="373">
        <v>0</v>
      </c>
      <c r="D23" s="372">
        <v>15</v>
      </c>
      <c r="E23" s="373">
        <v>0</v>
      </c>
      <c r="F23" s="371">
        <v>66</v>
      </c>
      <c r="G23" s="372">
        <v>1836</v>
      </c>
      <c r="H23" s="373">
        <v>28</v>
      </c>
      <c r="I23" s="372">
        <v>1243</v>
      </c>
      <c r="J23" s="373">
        <v>19</v>
      </c>
    </row>
    <row r="24" spans="1:10" x14ac:dyDescent="0.35">
      <c r="A24" s="371">
        <v>16</v>
      </c>
      <c r="B24" s="372">
        <v>18</v>
      </c>
      <c r="C24" s="373">
        <v>0</v>
      </c>
      <c r="D24" s="372">
        <v>14.5</v>
      </c>
      <c r="E24" s="373">
        <v>0</v>
      </c>
      <c r="F24" s="371">
        <v>67</v>
      </c>
      <c r="G24" s="372">
        <v>2216</v>
      </c>
      <c r="H24" s="373">
        <v>47</v>
      </c>
      <c r="I24" s="372">
        <v>1481</v>
      </c>
      <c r="J24" s="373">
        <v>28</v>
      </c>
    </row>
    <row r="25" spans="1:10" x14ac:dyDescent="0.35">
      <c r="A25" s="371">
        <v>17</v>
      </c>
      <c r="B25" s="372">
        <v>22</v>
      </c>
      <c r="C25" s="373">
        <v>0</v>
      </c>
      <c r="D25" s="372">
        <v>17.5</v>
      </c>
      <c r="E25" s="373">
        <v>0</v>
      </c>
      <c r="F25" s="371">
        <v>68</v>
      </c>
      <c r="G25" s="372">
        <v>2182.5</v>
      </c>
      <c r="H25" s="373">
        <v>28</v>
      </c>
      <c r="I25" s="372">
        <v>1563.5</v>
      </c>
      <c r="J25" s="373">
        <v>19</v>
      </c>
    </row>
    <row r="26" spans="1:10" x14ac:dyDescent="0.35">
      <c r="A26" s="371">
        <v>18</v>
      </c>
      <c r="B26" s="372">
        <v>21</v>
      </c>
      <c r="C26" s="373">
        <v>0</v>
      </c>
      <c r="D26" s="372">
        <v>17</v>
      </c>
      <c r="E26" s="373">
        <v>0</v>
      </c>
      <c r="F26" s="371">
        <v>69</v>
      </c>
      <c r="G26" s="372">
        <v>2118.5</v>
      </c>
      <c r="H26" s="373">
        <v>33</v>
      </c>
      <c r="I26" s="372">
        <v>1603.5</v>
      </c>
      <c r="J26" s="373">
        <v>13</v>
      </c>
    </row>
    <row r="27" spans="1:10" x14ac:dyDescent="0.35">
      <c r="A27" s="371">
        <v>19</v>
      </c>
      <c r="B27" s="372">
        <v>23</v>
      </c>
      <c r="C27" s="373">
        <v>0</v>
      </c>
      <c r="D27" s="372">
        <v>17</v>
      </c>
      <c r="E27" s="373">
        <v>0</v>
      </c>
      <c r="F27" s="371">
        <v>70</v>
      </c>
      <c r="G27" s="372">
        <v>2192</v>
      </c>
      <c r="H27" s="373">
        <v>26</v>
      </c>
      <c r="I27" s="372">
        <v>1644.5</v>
      </c>
      <c r="J27" s="373">
        <v>12</v>
      </c>
    </row>
    <row r="28" spans="1:10" x14ac:dyDescent="0.35">
      <c r="A28" s="371">
        <v>20</v>
      </c>
      <c r="B28" s="372">
        <v>25.5</v>
      </c>
      <c r="C28" s="373">
        <v>0</v>
      </c>
      <c r="D28" s="372">
        <v>20</v>
      </c>
      <c r="E28" s="373">
        <v>0</v>
      </c>
      <c r="F28" s="371">
        <v>71</v>
      </c>
      <c r="G28" s="372">
        <v>2374</v>
      </c>
      <c r="H28" s="373">
        <v>36</v>
      </c>
      <c r="I28" s="372">
        <v>1701</v>
      </c>
      <c r="J28" s="373">
        <v>17</v>
      </c>
    </row>
    <row r="29" spans="1:10" x14ac:dyDescent="0.35">
      <c r="A29" s="371">
        <v>21</v>
      </c>
      <c r="B29" s="372">
        <v>22.5</v>
      </c>
      <c r="C29" s="373">
        <v>0</v>
      </c>
      <c r="D29" s="372">
        <v>26</v>
      </c>
      <c r="E29" s="373">
        <v>0</v>
      </c>
      <c r="F29" s="371">
        <v>72</v>
      </c>
      <c r="G29" s="372">
        <v>2759</v>
      </c>
      <c r="H29" s="373">
        <v>48</v>
      </c>
      <c r="I29" s="372">
        <v>1776.5</v>
      </c>
      <c r="J29" s="373">
        <v>30</v>
      </c>
    </row>
    <row r="30" spans="1:10" x14ac:dyDescent="0.35">
      <c r="A30" s="371">
        <v>22</v>
      </c>
      <c r="B30" s="372">
        <v>28</v>
      </c>
      <c r="C30" s="373">
        <v>0</v>
      </c>
      <c r="D30" s="372">
        <v>26.5</v>
      </c>
      <c r="E30" s="373">
        <v>0</v>
      </c>
      <c r="F30" s="371">
        <v>73</v>
      </c>
      <c r="G30" s="372">
        <v>3126.5</v>
      </c>
      <c r="H30" s="373">
        <v>58</v>
      </c>
      <c r="I30" s="372">
        <v>1765</v>
      </c>
      <c r="J30" s="373">
        <v>17</v>
      </c>
    </row>
    <row r="31" spans="1:10" x14ac:dyDescent="0.35">
      <c r="A31" s="371">
        <v>23</v>
      </c>
      <c r="B31" s="372">
        <v>32</v>
      </c>
      <c r="C31" s="373">
        <v>0</v>
      </c>
      <c r="D31" s="372">
        <v>22</v>
      </c>
      <c r="E31" s="373">
        <v>0</v>
      </c>
      <c r="F31" s="371">
        <v>74</v>
      </c>
      <c r="G31" s="372">
        <v>3257.5</v>
      </c>
      <c r="H31" s="373">
        <v>56</v>
      </c>
      <c r="I31" s="372">
        <v>1819</v>
      </c>
      <c r="J31" s="373">
        <v>23</v>
      </c>
    </row>
    <row r="32" spans="1:10" x14ac:dyDescent="0.35">
      <c r="A32" s="371">
        <v>24</v>
      </c>
      <c r="B32" s="372">
        <v>22</v>
      </c>
      <c r="C32" s="373">
        <v>0</v>
      </c>
      <c r="D32" s="372">
        <v>17.5</v>
      </c>
      <c r="E32" s="373">
        <v>0</v>
      </c>
      <c r="F32" s="371">
        <v>75</v>
      </c>
      <c r="G32" s="372">
        <v>3064.5</v>
      </c>
      <c r="H32" s="373">
        <v>74</v>
      </c>
      <c r="I32" s="372">
        <v>1771.5</v>
      </c>
      <c r="J32" s="373">
        <v>22</v>
      </c>
    </row>
    <row r="33" spans="1:10" x14ac:dyDescent="0.35">
      <c r="A33" s="371">
        <v>25</v>
      </c>
      <c r="B33" s="372">
        <v>3</v>
      </c>
      <c r="C33" s="373">
        <v>0</v>
      </c>
      <c r="D33" s="372">
        <v>5</v>
      </c>
      <c r="E33" s="373">
        <v>0</v>
      </c>
      <c r="F33" s="371">
        <v>76</v>
      </c>
      <c r="G33" s="372">
        <v>2908</v>
      </c>
      <c r="H33" s="373">
        <v>75</v>
      </c>
      <c r="I33" s="372">
        <v>1668.5</v>
      </c>
      <c r="J33" s="373">
        <v>32</v>
      </c>
    </row>
    <row r="34" spans="1:10" x14ac:dyDescent="0.35">
      <c r="A34" s="371">
        <v>26</v>
      </c>
      <c r="B34" s="372">
        <v>4</v>
      </c>
      <c r="C34" s="373">
        <v>0</v>
      </c>
      <c r="D34" s="372">
        <v>6</v>
      </c>
      <c r="E34" s="373">
        <v>0</v>
      </c>
      <c r="F34" s="371">
        <v>77</v>
      </c>
      <c r="G34" s="372">
        <v>2801.5</v>
      </c>
      <c r="H34" s="373">
        <v>74</v>
      </c>
      <c r="I34" s="372">
        <v>1628</v>
      </c>
      <c r="J34" s="373">
        <v>31</v>
      </c>
    </row>
    <row r="35" spans="1:10" x14ac:dyDescent="0.35">
      <c r="A35" s="371">
        <v>27</v>
      </c>
      <c r="B35" s="372">
        <v>2</v>
      </c>
      <c r="C35" s="373">
        <v>0</v>
      </c>
      <c r="D35" s="372">
        <v>5.5</v>
      </c>
      <c r="E35" s="373">
        <v>0</v>
      </c>
      <c r="F35" s="371">
        <v>78</v>
      </c>
      <c r="G35" s="372">
        <v>2542</v>
      </c>
      <c r="H35" s="373">
        <v>87</v>
      </c>
      <c r="I35" s="372">
        <v>1513</v>
      </c>
      <c r="J35" s="373">
        <v>39</v>
      </c>
    </row>
    <row r="36" spans="1:10" x14ac:dyDescent="0.35">
      <c r="A36" s="371">
        <v>28</v>
      </c>
      <c r="B36" s="372">
        <v>1.5</v>
      </c>
      <c r="C36" s="373">
        <v>0</v>
      </c>
      <c r="D36" s="372">
        <v>3</v>
      </c>
      <c r="E36" s="373">
        <v>1</v>
      </c>
      <c r="F36" s="371">
        <v>79</v>
      </c>
      <c r="G36" s="372">
        <v>2301.5</v>
      </c>
      <c r="H36" s="373">
        <v>81</v>
      </c>
      <c r="I36" s="372">
        <v>1388</v>
      </c>
      <c r="J36" s="373">
        <v>38</v>
      </c>
    </row>
    <row r="37" spans="1:10" x14ac:dyDescent="0.35">
      <c r="A37" s="371">
        <v>29</v>
      </c>
      <c r="B37" s="372">
        <v>4</v>
      </c>
      <c r="C37" s="373">
        <v>2</v>
      </c>
      <c r="D37" s="372">
        <v>3</v>
      </c>
      <c r="E37" s="373">
        <v>0</v>
      </c>
      <c r="F37" s="371">
        <v>80</v>
      </c>
      <c r="G37" s="372">
        <v>2023</v>
      </c>
      <c r="H37" s="373">
        <v>79</v>
      </c>
      <c r="I37" s="372">
        <v>1267</v>
      </c>
      <c r="J37" s="373">
        <v>31</v>
      </c>
    </row>
    <row r="38" spans="1:10" x14ac:dyDescent="0.35">
      <c r="A38" s="371">
        <v>30</v>
      </c>
      <c r="B38" s="372">
        <v>4</v>
      </c>
      <c r="C38" s="373">
        <v>0</v>
      </c>
      <c r="D38" s="372">
        <v>0.5</v>
      </c>
      <c r="E38" s="373">
        <v>0</v>
      </c>
      <c r="F38" s="371">
        <v>81</v>
      </c>
      <c r="G38" s="372">
        <v>1808.5</v>
      </c>
      <c r="H38" s="373">
        <v>81</v>
      </c>
      <c r="I38" s="372">
        <v>1175.5</v>
      </c>
      <c r="J38" s="373">
        <v>32</v>
      </c>
    </row>
    <row r="39" spans="1:10" x14ac:dyDescent="0.35">
      <c r="A39" s="371">
        <v>31</v>
      </c>
      <c r="B39" s="372">
        <v>1.5</v>
      </c>
      <c r="C39" s="373">
        <v>0</v>
      </c>
      <c r="D39" s="372">
        <v>0.5</v>
      </c>
      <c r="E39" s="373">
        <v>0</v>
      </c>
      <c r="F39" s="371">
        <v>82</v>
      </c>
      <c r="G39" s="372">
        <v>1751</v>
      </c>
      <c r="H39" s="373">
        <v>97</v>
      </c>
      <c r="I39" s="372">
        <v>1168.5</v>
      </c>
      <c r="J39" s="373">
        <v>41</v>
      </c>
    </row>
    <row r="40" spans="1:10" x14ac:dyDescent="0.35">
      <c r="A40" s="371">
        <v>32</v>
      </c>
      <c r="B40" s="372">
        <v>1</v>
      </c>
      <c r="C40" s="373">
        <v>0</v>
      </c>
      <c r="D40" s="372">
        <v>1.5</v>
      </c>
      <c r="E40" s="373">
        <v>0</v>
      </c>
      <c r="F40" s="371">
        <v>83</v>
      </c>
      <c r="G40" s="372">
        <v>1653</v>
      </c>
      <c r="H40" s="373">
        <v>110</v>
      </c>
      <c r="I40" s="372">
        <v>1130.5</v>
      </c>
      <c r="J40" s="373">
        <v>58</v>
      </c>
    </row>
    <row r="41" spans="1:10" x14ac:dyDescent="0.35">
      <c r="A41" s="371">
        <v>33</v>
      </c>
      <c r="B41" s="372">
        <v>1.5</v>
      </c>
      <c r="C41" s="373">
        <v>0</v>
      </c>
      <c r="D41" s="372">
        <v>4</v>
      </c>
      <c r="E41" s="373">
        <v>1</v>
      </c>
      <c r="F41" s="371">
        <v>84</v>
      </c>
      <c r="G41" s="372">
        <v>1505</v>
      </c>
      <c r="H41" s="373">
        <v>99</v>
      </c>
      <c r="I41" s="372">
        <v>1095</v>
      </c>
      <c r="J41" s="373">
        <v>52</v>
      </c>
    </row>
    <row r="42" spans="1:10" x14ac:dyDescent="0.35">
      <c r="A42" s="371">
        <v>34</v>
      </c>
      <c r="B42" s="372">
        <v>1</v>
      </c>
      <c r="C42" s="373">
        <v>0</v>
      </c>
      <c r="D42" s="372">
        <v>5</v>
      </c>
      <c r="E42" s="373">
        <v>0</v>
      </c>
      <c r="F42" s="371">
        <v>85</v>
      </c>
      <c r="G42" s="372">
        <v>1300</v>
      </c>
      <c r="H42" s="373">
        <v>100</v>
      </c>
      <c r="I42" s="372">
        <v>1006.5</v>
      </c>
      <c r="J42" s="373">
        <v>43</v>
      </c>
    </row>
    <row r="43" spans="1:10" x14ac:dyDescent="0.35">
      <c r="A43" s="371">
        <v>35</v>
      </c>
      <c r="B43" s="372">
        <v>2</v>
      </c>
      <c r="C43" s="373">
        <v>0</v>
      </c>
      <c r="D43" s="372">
        <v>5</v>
      </c>
      <c r="E43" s="373">
        <v>0</v>
      </c>
      <c r="F43" s="371">
        <v>86</v>
      </c>
      <c r="G43" s="372">
        <v>1112.5</v>
      </c>
      <c r="H43" s="373">
        <v>108</v>
      </c>
      <c r="I43" s="372">
        <v>1004</v>
      </c>
      <c r="J43" s="373">
        <v>69</v>
      </c>
    </row>
    <row r="44" spans="1:10" x14ac:dyDescent="0.35">
      <c r="A44" s="371">
        <v>36</v>
      </c>
      <c r="B44" s="372">
        <v>3.5</v>
      </c>
      <c r="C44" s="373">
        <v>0</v>
      </c>
      <c r="D44" s="372">
        <v>3.5</v>
      </c>
      <c r="E44" s="373">
        <v>1</v>
      </c>
      <c r="F44" s="371">
        <v>87</v>
      </c>
      <c r="G44" s="372">
        <v>927.5</v>
      </c>
      <c r="H44" s="373">
        <v>72</v>
      </c>
      <c r="I44" s="372">
        <v>944.5</v>
      </c>
      <c r="J44" s="373">
        <v>60</v>
      </c>
    </row>
    <row r="45" spans="1:10" x14ac:dyDescent="0.35">
      <c r="A45" s="371">
        <v>37</v>
      </c>
      <c r="B45" s="372">
        <v>5.5</v>
      </c>
      <c r="C45" s="373">
        <v>0</v>
      </c>
      <c r="D45" s="372">
        <v>3</v>
      </c>
      <c r="E45" s="373">
        <v>0</v>
      </c>
      <c r="F45" s="371">
        <v>88</v>
      </c>
      <c r="G45" s="372">
        <v>737</v>
      </c>
      <c r="H45" s="373">
        <v>85</v>
      </c>
      <c r="I45" s="372">
        <v>830</v>
      </c>
      <c r="J45" s="373">
        <v>47</v>
      </c>
    </row>
    <row r="46" spans="1:10" x14ac:dyDescent="0.35">
      <c r="A46" s="371">
        <v>38</v>
      </c>
      <c r="B46" s="372">
        <v>7</v>
      </c>
      <c r="C46" s="373">
        <v>1</v>
      </c>
      <c r="D46" s="372">
        <v>7</v>
      </c>
      <c r="E46" s="373">
        <v>0</v>
      </c>
      <c r="F46" s="371">
        <v>89</v>
      </c>
      <c r="G46" s="372">
        <v>574</v>
      </c>
      <c r="H46" s="373">
        <v>71</v>
      </c>
      <c r="I46" s="372">
        <v>776.5</v>
      </c>
      <c r="J46" s="373">
        <v>82</v>
      </c>
    </row>
    <row r="47" spans="1:10" x14ac:dyDescent="0.35">
      <c r="A47" s="371">
        <v>39</v>
      </c>
      <c r="B47" s="372">
        <v>5</v>
      </c>
      <c r="C47" s="373">
        <v>2</v>
      </c>
      <c r="D47" s="372">
        <v>8</v>
      </c>
      <c r="E47" s="373">
        <v>4</v>
      </c>
      <c r="F47" s="371">
        <v>90</v>
      </c>
      <c r="G47" s="372">
        <v>503</v>
      </c>
      <c r="H47" s="373">
        <v>70</v>
      </c>
      <c r="I47" s="372">
        <v>704.5</v>
      </c>
      <c r="J47" s="373">
        <v>76</v>
      </c>
    </row>
    <row r="48" spans="1:10" x14ac:dyDescent="0.35">
      <c r="A48" s="371">
        <v>40</v>
      </c>
      <c r="B48" s="372">
        <v>6</v>
      </c>
      <c r="C48" s="373">
        <v>3</v>
      </c>
      <c r="D48" s="372">
        <v>8.5</v>
      </c>
      <c r="E48" s="373">
        <v>1</v>
      </c>
      <c r="F48" s="371">
        <v>91</v>
      </c>
      <c r="G48" s="372">
        <v>419.5</v>
      </c>
      <c r="H48" s="373">
        <v>68</v>
      </c>
      <c r="I48" s="372">
        <v>634</v>
      </c>
      <c r="J48" s="373">
        <v>63</v>
      </c>
    </row>
    <row r="49" spans="1:10" x14ac:dyDescent="0.35">
      <c r="A49" s="371">
        <v>41</v>
      </c>
      <c r="B49" s="372">
        <v>13.5</v>
      </c>
      <c r="C49" s="373">
        <v>2</v>
      </c>
      <c r="D49" s="372">
        <v>14.5</v>
      </c>
      <c r="E49" s="373">
        <v>5</v>
      </c>
      <c r="F49" s="371">
        <v>92</v>
      </c>
      <c r="G49" s="372">
        <v>325.5</v>
      </c>
      <c r="H49" s="373">
        <v>67</v>
      </c>
      <c r="I49" s="372">
        <v>502</v>
      </c>
      <c r="J49" s="373">
        <v>63</v>
      </c>
    </row>
    <row r="50" spans="1:10" x14ac:dyDescent="0.35">
      <c r="A50" s="371">
        <v>42</v>
      </c>
      <c r="B50" s="372">
        <v>17</v>
      </c>
      <c r="C50" s="373">
        <v>0</v>
      </c>
      <c r="D50" s="372">
        <v>14</v>
      </c>
      <c r="E50" s="373">
        <v>5</v>
      </c>
      <c r="F50" s="371">
        <v>93</v>
      </c>
      <c r="G50" s="372">
        <v>242.5</v>
      </c>
      <c r="H50" s="373">
        <v>69</v>
      </c>
      <c r="I50" s="372">
        <v>411</v>
      </c>
      <c r="J50" s="373">
        <v>76</v>
      </c>
    </row>
    <row r="51" spans="1:10" x14ac:dyDescent="0.35">
      <c r="A51" s="371">
        <v>43</v>
      </c>
      <c r="B51" s="372">
        <v>15.5</v>
      </c>
      <c r="C51" s="373">
        <v>1</v>
      </c>
      <c r="D51" s="372">
        <v>15</v>
      </c>
      <c r="E51" s="373">
        <v>4</v>
      </c>
      <c r="F51" s="371">
        <v>94</v>
      </c>
      <c r="G51" s="372">
        <v>169.5</v>
      </c>
      <c r="H51" s="373">
        <v>39</v>
      </c>
      <c r="I51" s="372">
        <v>326</v>
      </c>
      <c r="J51" s="373">
        <v>57</v>
      </c>
    </row>
    <row r="52" spans="1:10" x14ac:dyDescent="0.35">
      <c r="A52" s="371">
        <v>44</v>
      </c>
      <c r="B52" s="372">
        <v>15.5</v>
      </c>
      <c r="C52" s="373">
        <v>1</v>
      </c>
      <c r="D52" s="372">
        <v>24.5</v>
      </c>
      <c r="E52" s="373">
        <v>1</v>
      </c>
      <c r="F52" s="371">
        <v>95</v>
      </c>
      <c r="G52" s="372">
        <v>115.5</v>
      </c>
      <c r="H52" s="373">
        <v>26</v>
      </c>
      <c r="I52" s="372">
        <v>246.5</v>
      </c>
      <c r="J52" s="373">
        <v>38</v>
      </c>
    </row>
    <row r="53" spans="1:10" x14ac:dyDescent="0.35">
      <c r="A53" s="371">
        <v>45</v>
      </c>
      <c r="B53" s="372">
        <v>15.5</v>
      </c>
      <c r="C53" s="373">
        <v>0</v>
      </c>
      <c r="D53" s="372">
        <v>28</v>
      </c>
      <c r="E53" s="373">
        <v>2</v>
      </c>
      <c r="F53" s="371">
        <v>96</v>
      </c>
      <c r="G53" s="372">
        <v>88</v>
      </c>
      <c r="H53" s="373">
        <v>18</v>
      </c>
      <c r="I53" s="372">
        <v>198</v>
      </c>
      <c r="J53" s="373">
        <v>37</v>
      </c>
    </row>
    <row r="54" spans="1:10" x14ac:dyDescent="0.35">
      <c r="A54" s="371">
        <v>46</v>
      </c>
      <c r="B54" s="372">
        <v>17.5</v>
      </c>
      <c r="C54" s="373">
        <v>0</v>
      </c>
      <c r="D54" s="372">
        <v>31.5</v>
      </c>
      <c r="E54" s="373">
        <v>3</v>
      </c>
      <c r="F54" s="371">
        <v>97</v>
      </c>
      <c r="G54" s="372">
        <v>64.5</v>
      </c>
      <c r="H54" s="373">
        <v>30</v>
      </c>
      <c r="I54" s="372">
        <v>150.5</v>
      </c>
      <c r="J54" s="373">
        <v>38</v>
      </c>
    </row>
    <row r="55" spans="1:10" x14ac:dyDescent="0.35">
      <c r="A55" s="371">
        <v>47</v>
      </c>
      <c r="B55" s="372">
        <v>18</v>
      </c>
      <c r="C55" s="373">
        <v>1</v>
      </c>
      <c r="D55" s="372">
        <v>35</v>
      </c>
      <c r="E55" s="373">
        <v>0</v>
      </c>
      <c r="F55" s="371">
        <v>98</v>
      </c>
      <c r="G55" s="372">
        <v>45.5</v>
      </c>
      <c r="H55" s="373">
        <v>21</v>
      </c>
      <c r="I55" s="372">
        <v>103.5</v>
      </c>
      <c r="J55" s="373">
        <v>28</v>
      </c>
    </row>
    <row r="56" spans="1:10" x14ac:dyDescent="0.35">
      <c r="A56" s="371">
        <v>48</v>
      </c>
      <c r="B56" s="372">
        <v>18</v>
      </c>
      <c r="C56" s="373">
        <v>0</v>
      </c>
      <c r="D56" s="372">
        <v>44</v>
      </c>
      <c r="E56" s="373">
        <v>0</v>
      </c>
      <c r="F56" s="371">
        <v>99</v>
      </c>
      <c r="G56" s="372">
        <v>28.5</v>
      </c>
      <c r="H56" s="373">
        <v>7</v>
      </c>
      <c r="I56" s="372">
        <v>66.5</v>
      </c>
      <c r="J56" s="373">
        <v>13</v>
      </c>
    </row>
    <row r="57" spans="1:10" x14ac:dyDescent="0.35">
      <c r="A57" s="371">
        <v>49</v>
      </c>
      <c r="B57" s="372">
        <v>21.5</v>
      </c>
      <c r="C57" s="373">
        <v>0</v>
      </c>
      <c r="D57" s="372">
        <v>52</v>
      </c>
      <c r="E57" s="373">
        <v>0</v>
      </c>
      <c r="F57" s="371">
        <v>100</v>
      </c>
      <c r="G57" s="372">
        <v>18.5</v>
      </c>
      <c r="H57" s="373">
        <v>3</v>
      </c>
      <c r="I57" s="372">
        <v>45</v>
      </c>
      <c r="J57" s="373">
        <v>13</v>
      </c>
    </row>
    <row r="58" spans="1:10" x14ac:dyDescent="0.35">
      <c r="A58" s="371">
        <v>50</v>
      </c>
      <c r="B58" s="372">
        <v>25.5</v>
      </c>
      <c r="C58" s="373">
        <v>0</v>
      </c>
      <c r="D58" s="372">
        <v>50</v>
      </c>
      <c r="E58" s="373">
        <v>1</v>
      </c>
      <c r="F58" s="371" t="s">
        <v>461</v>
      </c>
      <c r="G58" s="372">
        <v>20</v>
      </c>
      <c r="H58" s="193">
        <v>9</v>
      </c>
      <c r="I58" s="372">
        <v>71</v>
      </c>
      <c r="J58" s="193">
        <v>35</v>
      </c>
    </row>
    <row r="59" spans="1:10" x14ac:dyDescent="0.35">
      <c r="A59" s="374"/>
      <c r="B59" s="375"/>
      <c r="C59" s="376"/>
      <c r="D59" s="375"/>
      <c r="E59" s="377"/>
      <c r="F59" s="374" t="s">
        <v>84</v>
      </c>
      <c r="G59" s="378">
        <v>58993.5</v>
      </c>
      <c r="H59" s="191">
        <v>2163</v>
      </c>
      <c r="I59" s="378">
        <v>43361</v>
      </c>
      <c r="J59" s="191">
        <v>1465</v>
      </c>
    </row>
    <row r="60" spans="1:10" x14ac:dyDescent="0.35">
      <c r="A60" s="42" t="s">
        <v>462</v>
      </c>
      <c r="B60" s="5"/>
      <c r="C60" s="5"/>
      <c r="D60" s="5"/>
      <c r="E60" s="5"/>
      <c r="F60" s="379"/>
      <c r="G60" s="5"/>
      <c r="H60" s="5"/>
      <c r="I60" s="5"/>
      <c r="J60" s="5"/>
    </row>
    <row r="61" spans="1:10" x14ac:dyDescent="0.35">
      <c r="A61" s="42" t="s">
        <v>463</v>
      </c>
      <c r="B61" s="5"/>
      <c r="C61" s="5"/>
      <c r="D61" s="5"/>
      <c r="E61" s="5"/>
      <c r="F61" s="40"/>
      <c r="G61" s="5"/>
      <c r="H61" s="5"/>
      <c r="I61" s="5"/>
      <c r="J61" s="5"/>
    </row>
    <row r="62" spans="1:10" x14ac:dyDescent="0.35">
      <c r="A62" s="42" t="s">
        <v>464</v>
      </c>
      <c r="B62" s="5"/>
      <c r="C62" s="5"/>
      <c r="D62" s="5"/>
      <c r="E62" s="5"/>
      <c r="F62" s="40"/>
      <c r="G62" s="5"/>
      <c r="H62" s="5"/>
      <c r="I62" s="5"/>
      <c r="J62" s="5"/>
    </row>
    <row r="63" spans="1:10" x14ac:dyDescent="0.35">
      <c r="A63" s="42" t="s">
        <v>465</v>
      </c>
      <c r="B63" s="5"/>
      <c r="C63" s="5"/>
      <c r="D63" s="5"/>
      <c r="E63" s="5"/>
      <c r="F63" s="40"/>
      <c r="G63" s="5"/>
      <c r="H63" s="5"/>
      <c r="I63" s="5"/>
      <c r="J63" s="5"/>
    </row>
    <row r="64" spans="1:10" x14ac:dyDescent="0.35">
      <c r="A64" s="42" t="s">
        <v>466</v>
      </c>
      <c r="B64" s="5"/>
      <c r="C64" s="5"/>
      <c r="D64" s="5"/>
      <c r="E64" s="5"/>
      <c r="F64" s="40"/>
      <c r="G64" s="5"/>
      <c r="H64" s="5"/>
      <c r="I64" s="5"/>
      <c r="J64" s="5"/>
    </row>
    <row r="65" spans="1:6" x14ac:dyDescent="0.35">
      <c r="A65" s="54"/>
      <c r="F65" s="54"/>
    </row>
    <row r="66" spans="1:6" x14ac:dyDescent="0.35">
      <c r="A66" s="54"/>
      <c r="F66" s="54"/>
    </row>
    <row r="67" spans="1:6" x14ac:dyDescent="0.35">
      <c r="A67" s="54"/>
      <c r="F67" s="54"/>
    </row>
  </sheetData>
  <mergeCells count="3">
    <mergeCell ref="A1:J1"/>
    <mergeCell ref="A3:A7"/>
    <mergeCell ref="F3:F7"/>
  </mergeCells>
  <pageMargins left="0.78740157480314965" right="0.78740157480314965" top="0.59055118110236227" bottom="0.59055118110236227" header="0" footer="0"/>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5"/>
  <dimension ref="A1:G34"/>
  <sheetViews>
    <sheetView showGridLines="0" workbookViewId="0">
      <selection sqref="A1:G31"/>
    </sheetView>
  </sheetViews>
  <sheetFormatPr defaultColWidth="9.1796875" defaultRowHeight="13" x14ac:dyDescent="0.35"/>
  <cols>
    <col min="1" max="1" width="31.81640625" style="24" customWidth="1"/>
    <col min="2" max="2" width="10.7265625" style="24" customWidth="1"/>
    <col min="3" max="3" width="5.7265625" style="24" customWidth="1"/>
    <col min="4" max="4" width="10.7265625" style="24" customWidth="1"/>
    <col min="5" max="5" width="5.7265625" style="24" customWidth="1"/>
    <col min="6" max="6" width="10.7265625" style="24" customWidth="1"/>
    <col min="7" max="7" width="5.7265625" style="24" customWidth="1"/>
    <col min="8" max="16384" width="9.1796875" style="3"/>
  </cols>
  <sheetData>
    <row r="1" spans="1:7" x14ac:dyDescent="0.35">
      <c r="A1" s="111" t="s">
        <v>137</v>
      </c>
      <c r="B1" s="111"/>
      <c r="C1" s="111"/>
      <c r="D1" s="111"/>
      <c r="E1" s="111"/>
      <c r="F1" s="111"/>
      <c r="G1" s="111"/>
    </row>
    <row r="2" spans="1:7" ht="15" customHeight="1" x14ac:dyDescent="0.35">
      <c r="A2" s="23"/>
      <c r="B2" s="23"/>
      <c r="C2" s="23"/>
      <c r="D2" s="23"/>
      <c r="E2" s="23"/>
      <c r="F2" s="23"/>
      <c r="G2" s="23"/>
    </row>
    <row r="3" spans="1:7" s="21" customFormat="1" ht="25" customHeight="1" x14ac:dyDescent="0.35">
      <c r="A3" s="112" t="s">
        <v>99</v>
      </c>
      <c r="B3" s="113" t="s">
        <v>82</v>
      </c>
      <c r="C3" s="113"/>
      <c r="D3" s="113" t="s">
        <v>138</v>
      </c>
      <c r="E3" s="113"/>
      <c r="F3" s="114" t="s">
        <v>84</v>
      </c>
      <c r="G3" s="114"/>
    </row>
    <row r="4" spans="1:7" s="21" customFormat="1" ht="25" customHeight="1" x14ac:dyDescent="0.35">
      <c r="A4" s="112"/>
      <c r="B4" s="113"/>
      <c r="C4" s="113"/>
      <c r="D4" s="113"/>
      <c r="E4" s="113"/>
      <c r="F4" s="114"/>
      <c r="G4" s="114"/>
    </row>
    <row r="5" spans="1:7" s="21" customFormat="1" ht="25" customHeight="1" x14ac:dyDescent="0.35">
      <c r="A5" s="115" t="s">
        <v>139</v>
      </c>
      <c r="B5" s="116">
        <v>47</v>
      </c>
      <c r="C5" s="116"/>
      <c r="D5" s="116">
        <v>86</v>
      </c>
      <c r="E5" s="116"/>
      <c r="F5" s="116">
        <v>133</v>
      </c>
      <c r="G5" s="117"/>
    </row>
    <row r="6" spans="1:7" s="21" customFormat="1" ht="25" customHeight="1" x14ac:dyDescent="0.35">
      <c r="A6" s="118" t="s">
        <v>140</v>
      </c>
      <c r="B6" s="119">
        <v>4</v>
      </c>
      <c r="C6" s="119"/>
      <c r="D6" s="119">
        <v>5</v>
      </c>
      <c r="E6" s="119"/>
      <c r="F6" s="119">
        <v>9</v>
      </c>
      <c r="G6" s="120"/>
    </row>
    <row r="7" spans="1:7" s="21" customFormat="1" ht="25" customHeight="1" x14ac:dyDescent="0.35">
      <c r="A7" s="118" t="s">
        <v>141</v>
      </c>
      <c r="B7" s="121">
        <v>0</v>
      </c>
      <c r="C7" s="122"/>
      <c r="D7" s="121">
        <v>1</v>
      </c>
      <c r="E7" s="119"/>
      <c r="F7" s="119">
        <v>1</v>
      </c>
      <c r="G7" s="120"/>
    </row>
    <row r="8" spans="1:7" s="21" customFormat="1" ht="25" customHeight="1" x14ac:dyDescent="0.35">
      <c r="A8" s="118" t="s">
        <v>142</v>
      </c>
      <c r="B8" s="121">
        <v>4</v>
      </c>
      <c r="C8" s="121"/>
      <c r="D8" s="121">
        <v>4</v>
      </c>
      <c r="E8" s="119"/>
      <c r="F8" s="119">
        <v>8</v>
      </c>
      <c r="G8" s="120"/>
    </row>
    <row r="9" spans="1:7" s="21" customFormat="1" ht="25" customHeight="1" x14ac:dyDescent="0.35">
      <c r="A9" s="118" t="s">
        <v>143</v>
      </c>
      <c r="B9" s="121">
        <v>1</v>
      </c>
      <c r="C9" s="121"/>
      <c r="D9" s="121">
        <v>8</v>
      </c>
      <c r="E9" s="119"/>
      <c r="F9" s="119">
        <v>9</v>
      </c>
      <c r="G9" s="120"/>
    </row>
    <row r="10" spans="1:7" s="21" customFormat="1" ht="25" customHeight="1" x14ac:dyDescent="0.35">
      <c r="A10" s="118" t="s">
        <v>144</v>
      </c>
      <c r="B10" s="121">
        <v>0</v>
      </c>
      <c r="C10" s="121"/>
      <c r="D10" s="121">
        <v>1</v>
      </c>
      <c r="E10" s="119"/>
      <c r="F10" s="121">
        <v>1</v>
      </c>
      <c r="G10" s="120"/>
    </row>
    <row r="11" spans="1:7" s="21" customFormat="1" ht="25" customHeight="1" x14ac:dyDescent="0.35">
      <c r="A11" s="118" t="s">
        <v>142</v>
      </c>
      <c r="B11" s="121">
        <v>1</v>
      </c>
      <c r="C11" s="121"/>
      <c r="D11" s="121">
        <v>7</v>
      </c>
      <c r="E11" s="119"/>
      <c r="F11" s="119">
        <v>8</v>
      </c>
      <c r="G11" s="120"/>
    </row>
    <row r="12" spans="1:7" s="21" customFormat="1" ht="25" customHeight="1" x14ac:dyDescent="0.35">
      <c r="A12" s="123" t="s">
        <v>145</v>
      </c>
      <c r="B12" s="124">
        <v>50</v>
      </c>
      <c r="C12" s="124"/>
      <c r="D12" s="124">
        <v>83</v>
      </c>
      <c r="E12" s="124"/>
      <c r="F12" s="124">
        <v>133</v>
      </c>
      <c r="G12" s="125"/>
    </row>
    <row r="13" spans="1:7" ht="24.75" customHeight="1" x14ac:dyDescent="0.35">
      <c r="A13" s="126"/>
      <c r="B13" s="126"/>
      <c r="C13" s="126"/>
      <c r="D13" s="126"/>
      <c r="E13" s="126"/>
      <c r="F13" s="126"/>
      <c r="G13" s="126"/>
    </row>
    <row r="14" spans="1:7" ht="24.75" customHeight="1" x14ac:dyDescent="0.35">
      <c r="A14" s="22"/>
      <c r="B14" s="127"/>
      <c r="C14" s="23"/>
      <c r="D14" s="127"/>
      <c r="E14" s="23"/>
      <c r="F14" s="127"/>
      <c r="G14" s="23"/>
    </row>
    <row r="15" spans="1:7" ht="24.75" customHeight="1" x14ac:dyDescent="0.35">
      <c r="A15" s="22"/>
      <c r="B15" s="23"/>
      <c r="C15" s="23"/>
      <c r="D15" s="23"/>
      <c r="E15" s="23"/>
      <c r="F15" s="23"/>
      <c r="G15" s="23"/>
    </row>
    <row r="16" spans="1:7" ht="24.75" customHeight="1" x14ac:dyDescent="0.35">
      <c r="A16" s="22"/>
      <c r="B16" s="23"/>
      <c r="C16" s="23"/>
      <c r="D16" s="23"/>
      <c r="E16" s="23"/>
      <c r="F16" s="23"/>
      <c r="G16" s="23"/>
    </row>
    <row r="17" spans="1:7" ht="24.75" customHeight="1" x14ac:dyDescent="0.35">
      <c r="A17" s="22"/>
      <c r="B17" s="23"/>
      <c r="C17" s="23"/>
      <c r="D17" s="23"/>
      <c r="E17" s="23"/>
      <c r="F17" s="23"/>
      <c r="G17" s="23"/>
    </row>
    <row r="18" spans="1:7" ht="15" customHeight="1" x14ac:dyDescent="0.35">
      <c r="A18" s="23"/>
      <c r="B18" s="23"/>
      <c r="C18" s="23"/>
      <c r="D18" s="23"/>
      <c r="E18" s="23"/>
      <c r="F18" s="23"/>
      <c r="G18" s="23"/>
    </row>
    <row r="19" spans="1:7" ht="12.75" customHeight="1" x14ac:dyDescent="0.35">
      <c r="A19" s="111" t="s">
        <v>146</v>
      </c>
      <c r="B19" s="111"/>
      <c r="C19" s="111"/>
      <c r="D19" s="111"/>
      <c r="E19" s="111"/>
      <c r="F19" s="111"/>
      <c r="G19" s="111"/>
    </row>
    <row r="20" spans="1:7" x14ac:dyDescent="0.35">
      <c r="A20" s="23"/>
      <c r="B20" s="23"/>
      <c r="C20" s="23"/>
      <c r="D20" s="23"/>
      <c r="E20" s="23"/>
      <c r="F20" s="23"/>
      <c r="G20" s="23"/>
    </row>
    <row r="21" spans="1:7" s="21" customFormat="1" ht="25" customHeight="1" x14ac:dyDescent="0.35">
      <c r="A21" s="112" t="s">
        <v>147</v>
      </c>
      <c r="B21" s="113" t="s">
        <v>82</v>
      </c>
      <c r="C21" s="113"/>
      <c r="D21" s="113" t="s">
        <v>138</v>
      </c>
      <c r="E21" s="113"/>
      <c r="F21" s="114" t="s">
        <v>84</v>
      </c>
      <c r="G21" s="114"/>
    </row>
    <row r="22" spans="1:7" s="21" customFormat="1" ht="25" customHeight="1" x14ac:dyDescent="0.35">
      <c r="A22" s="112"/>
      <c r="B22" s="113"/>
      <c r="C22" s="113"/>
      <c r="D22" s="113"/>
      <c r="E22" s="113"/>
      <c r="F22" s="114"/>
      <c r="G22" s="114"/>
    </row>
    <row r="23" spans="1:7" s="21" customFormat="1" ht="25" customHeight="1" x14ac:dyDescent="0.35">
      <c r="A23" s="115" t="s">
        <v>139</v>
      </c>
      <c r="B23" s="116">
        <v>609</v>
      </c>
      <c r="C23" s="116"/>
      <c r="D23" s="116">
        <v>627</v>
      </c>
      <c r="E23" s="116"/>
      <c r="F23" s="116">
        <v>1236</v>
      </c>
      <c r="G23" s="117"/>
    </row>
    <row r="24" spans="1:7" s="21" customFormat="1" ht="25" customHeight="1" x14ac:dyDescent="0.35">
      <c r="A24" s="118" t="s">
        <v>140</v>
      </c>
      <c r="B24" s="121">
        <v>78</v>
      </c>
      <c r="C24" s="121"/>
      <c r="D24" s="121">
        <v>44</v>
      </c>
      <c r="E24" s="119"/>
      <c r="F24" s="119">
        <v>122</v>
      </c>
      <c r="G24" s="120"/>
    </row>
    <row r="25" spans="1:7" s="21" customFormat="1" ht="25" customHeight="1" x14ac:dyDescent="0.35">
      <c r="A25" s="118" t="s">
        <v>141</v>
      </c>
      <c r="B25" s="121">
        <v>65</v>
      </c>
      <c r="C25" s="121"/>
      <c r="D25" s="121">
        <v>34</v>
      </c>
      <c r="E25" s="119"/>
      <c r="F25" s="119">
        <v>99</v>
      </c>
      <c r="G25" s="120"/>
    </row>
    <row r="26" spans="1:7" s="21" customFormat="1" ht="25" customHeight="1" x14ac:dyDescent="0.35">
      <c r="A26" s="118" t="s">
        <v>142</v>
      </c>
      <c r="B26" s="121">
        <v>13</v>
      </c>
      <c r="C26" s="121"/>
      <c r="D26" s="121">
        <v>10</v>
      </c>
      <c r="E26" s="119"/>
      <c r="F26" s="119">
        <v>23</v>
      </c>
      <c r="G26" s="120"/>
    </row>
    <row r="27" spans="1:7" s="21" customFormat="1" ht="25" customHeight="1" x14ac:dyDescent="0.35">
      <c r="A27" s="118" t="s">
        <v>143</v>
      </c>
      <c r="B27" s="121">
        <v>1</v>
      </c>
      <c r="C27" s="121"/>
      <c r="D27" s="121">
        <v>12</v>
      </c>
      <c r="E27" s="119"/>
      <c r="F27" s="119">
        <v>13</v>
      </c>
      <c r="G27" s="120"/>
    </row>
    <row r="28" spans="1:7" s="21" customFormat="1" ht="25" customHeight="1" x14ac:dyDescent="0.35">
      <c r="A28" s="118" t="s">
        <v>144</v>
      </c>
      <c r="B28" s="121">
        <v>1</v>
      </c>
      <c r="C28" s="121"/>
      <c r="D28" s="121">
        <v>9</v>
      </c>
      <c r="E28" s="119"/>
      <c r="F28" s="121">
        <v>10</v>
      </c>
      <c r="G28" s="120"/>
    </row>
    <row r="29" spans="1:7" s="21" customFormat="1" ht="25" customHeight="1" x14ac:dyDescent="0.35">
      <c r="A29" s="118" t="s">
        <v>142</v>
      </c>
      <c r="B29" s="121">
        <v>0</v>
      </c>
      <c r="C29" s="121"/>
      <c r="D29" s="121">
        <v>3</v>
      </c>
      <c r="E29" s="119"/>
      <c r="F29" s="121">
        <v>3</v>
      </c>
      <c r="G29" s="120"/>
    </row>
    <row r="30" spans="1:7" s="21" customFormat="1" ht="25" customHeight="1" x14ac:dyDescent="0.35">
      <c r="A30" s="123" t="s">
        <v>145</v>
      </c>
      <c r="B30" s="124">
        <v>686</v>
      </c>
      <c r="C30" s="124"/>
      <c r="D30" s="124">
        <v>659</v>
      </c>
      <c r="E30" s="124"/>
      <c r="F30" s="124">
        <v>1345</v>
      </c>
      <c r="G30" s="125"/>
    </row>
    <row r="31" spans="1:7" ht="28.5" customHeight="1" x14ac:dyDescent="0.35">
      <c r="A31" s="126"/>
      <c r="B31" s="126"/>
      <c r="C31" s="126"/>
      <c r="D31" s="126"/>
      <c r="E31" s="126"/>
      <c r="F31" s="126"/>
      <c r="G31" s="126"/>
    </row>
    <row r="32" spans="1:7" ht="14.5" x14ac:dyDescent="0.35">
      <c r="A32"/>
      <c r="B32"/>
      <c r="C32"/>
      <c r="D32"/>
      <c r="E32"/>
      <c r="F32"/>
      <c r="G32"/>
    </row>
    <row r="33" spans="1:7" ht="14.5" x14ac:dyDescent="0.35">
      <c r="A33"/>
      <c r="B33"/>
      <c r="C33"/>
      <c r="D33"/>
      <c r="E33"/>
      <c r="F33"/>
      <c r="G33"/>
    </row>
    <row r="34" spans="1:7" ht="14.5" x14ac:dyDescent="0.35">
      <c r="A34"/>
      <c r="B34"/>
      <c r="C34"/>
      <c r="D34"/>
      <c r="E34"/>
      <c r="F34"/>
      <c r="G34"/>
    </row>
  </sheetData>
  <mergeCells count="12">
    <mergeCell ref="A19:G19"/>
    <mergeCell ref="A21:A22"/>
    <mergeCell ref="B21:C22"/>
    <mergeCell ref="D21:E22"/>
    <mergeCell ref="F21:G22"/>
    <mergeCell ref="A31:G31"/>
    <mergeCell ref="A1:G1"/>
    <mergeCell ref="A3:A4"/>
    <mergeCell ref="B3:C4"/>
    <mergeCell ref="D3:E4"/>
    <mergeCell ref="F3:G4"/>
    <mergeCell ref="A13:G13"/>
  </mergeCells>
  <printOptions horizontalCentered="1"/>
  <pageMargins left="0.78740157480314965" right="0.78740157480314965" top="0.59055118110236227" bottom="0.59055118110236227" header="0" footer="0"/>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olha47"/>
  <dimension ref="A1:J67"/>
  <sheetViews>
    <sheetView showGridLines="0" workbookViewId="0">
      <selection sqref="A1:J64"/>
    </sheetView>
  </sheetViews>
  <sheetFormatPr defaultRowHeight="14.5" x14ac:dyDescent="0.35"/>
  <cols>
    <col min="1" max="1" width="7.7265625" style="8" customWidth="1"/>
    <col min="2" max="2" width="10.453125" style="8" customWidth="1"/>
    <col min="3" max="3" width="10.7265625" style="8" bestFit="1" customWidth="1"/>
    <col min="4" max="4" width="10.453125" style="8" customWidth="1"/>
    <col min="5" max="5" width="10.7265625" style="8" bestFit="1" customWidth="1"/>
    <col min="6" max="6" width="7.7265625" style="8" customWidth="1"/>
    <col min="7" max="7" width="10.453125" style="8" customWidth="1"/>
    <col min="8" max="8" width="10.7265625" style="8" bestFit="1" customWidth="1"/>
    <col min="9" max="9" width="10.453125" style="8" customWidth="1"/>
    <col min="10" max="10" width="10.7265625" style="8" bestFit="1" customWidth="1"/>
  </cols>
  <sheetData>
    <row r="1" spans="1:10" x14ac:dyDescent="0.35">
      <c r="A1" s="72" t="s">
        <v>467</v>
      </c>
      <c r="B1" s="72"/>
      <c r="C1" s="72"/>
      <c r="D1" s="72"/>
      <c r="E1" s="72"/>
      <c r="F1" s="72"/>
      <c r="G1" s="72"/>
      <c r="H1" s="72"/>
      <c r="I1" s="72"/>
      <c r="J1" s="72"/>
    </row>
    <row r="2" spans="1:10" x14ac:dyDescent="0.35">
      <c r="A2" s="5"/>
      <c r="B2" s="5"/>
      <c r="C2" s="5"/>
      <c r="D2" s="5"/>
      <c r="E2" s="5"/>
      <c r="F2" s="5"/>
      <c r="G2" s="5"/>
      <c r="H2" s="5"/>
      <c r="I2" s="5"/>
      <c r="J2" s="5"/>
    </row>
    <row r="3" spans="1:10" x14ac:dyDescent="0.35">
      <c r="A3" s="74" t="s">
        <v>454</v>
      </c>
      <c r="B3" s="138" t="s">
        <v>272</v>
      </c>
      <c r="C3" s="138"/>
      <c r="D3" s="138" t="s">
        <v>271</v>
      </c>
      <c r="E3" s="138"/>
      <c r="F3" s="74" t="s">
        <v>454</v>
      </c>
      <c r="G3" s="138" t="s">
        <v>272</v>
      </c>
      <c r="H3" s="138"/>
      <c r="I3" s="138" t="s">
        <v>271</v>
      </c>
      <c r="J3" s="138"/>
    </row>
    <row r="4" spans="1:10" x14ac:dyDescent="0.35">
      <c r="A4" s="74"/>
      <c r="B4" s="141" t="s">
        <v>455</v>
      </c>
      <c r="C4" s="138"/>
      <c r="D4" s="141" t="s">
        <v>455</v>
      </c>
      <c r="E4" s="138"/>
      <c r="F4" s="74"/>
      <c r="G4" s="141" t="s">
        <v>455</v>
      </c>
      <c r="H4" s="138"/>
      <c r="I4" s="141" t="s">
        <v>455</v>
      </c>
      <c r="J4" s="138"/>
    </row>
    <row r="5" spans="1:10" x14ac:dyDescent="0.35">
      <c r="A5" s="74"/>
      <c r="B5" s="141" t="s">
        <v>456</v>
      </c>
      <c r="C5" s="141" t="s">
        <v>457</v>
      </c>
      <c r="D5" s="141" t="s">
        <v>456</v>
      </c>
      <c r="E5" s="141" t="s">
        <v>457</v>
      </c>
      <c r="F5" s="74"/>
      <c r="G5" s="141" t="s">
        <v>456</v>
      </c>
      <c r="H5" s="141" t="s">
        <v>457</v>
      </c>
      <c r="I5" s="141" t="s">
        <v>456</v>
      </c>
      <c r="J5" s="141" t="s">
        <v>457</v>
      </c>
    </row>
    <row r="6" spans="1:10" x14ac:dyDescent="0.35">
      <c r="A6" s="74"/>
      <c r="B6" s="141" t="s">
        <v>458</v>
      </c>
      <c r="C6" s="141" t="s">
        <v>459</v>
      </c>
      <c r="D6" s="141" t="s">
        <v>458</v>
      </c>
      <c r="E6" s="138" t="s">
        <v>459</v>
      </c>
      <c r="F6" s="74"/>
      <c r="G6" s="141" t="s">
        <v>458</v>
      </c>
      <c r="H6" s="141" t="s">
        <v>459</v>
      </c>
      <c r="I6" s="141" t="s">
        <v>458</v>
      </c>
      <c r="J6" s="138" t="s">
        <v>459</v>
      </c>
    </row>
    <row r="7" spans="1:10" x14ac:dyDescent="0.35">
      <c r="A7" s="74"/>
      <c r="B7" s="141" t="s">
        <v>460</v>
      </c>
      <c r="C7" s="138"/>
      <c r="D7" s="141" t="s">
        <v>460</v>
      </c>
      <c r="E7" s="138"/>
      <c r="F7" s="74"/>
      <c r="G7" s="141" t="s">
        <v>460</v>
      </c>
      <c r="H7" s="138"/>
      <c r="I7" s="141" t="s">
        <v>460</v>
      </c>
      <c r="J7" s="138"/>
    </row>
    <row r="8" spans="1:10" x14ac:dyDescent="0.35">
      <c r="A8" s="368">
        <v>0</v>
      </c>
      <c r="B8" s="369">
        <v>11</v>
      </c>
      <c r="C8" s="370">
        <v>0</v>
      </c>
      <c r="D8" s="369">
        <v>14</v>
      </c>
      <c r="E8" s="370">
        <v>0</v>
      </c>
      <c r="F8" s="368">
        <v>51</v>
      </c>
      <c r="G8" s="369">
        <v>6992.5</v>
      </c>
      <c r="H8" s="370">
        <v>5</v>
      </c>
      <c r="I8" s="369">
        <v>5281</v>
      </c>
      <c r="J8" s="370">
        <v>6.5</v>
      </c>
    </row>
    <row r="9" spans="1:10" x14ac:dyDescent="0.35">
      <c r="A9" s="371">
        <v>1</v>
      </c>
      <c r="B9" s="372">
        <v>25.5</v>
      </c>
      <c r="C9" s="373">
        <v>0</v>
      </c>
      <c r="D9" s="372">
        <v>30.5</v>
      </c>
      <c r="E9" s="373">
        <v>0</v>
      </c>
      <c r="F9" s="371">
        <v>52</v>
      </c>
      <c r="G9" s="372">
        <v>6622.5</v>
      </c>
      <c r="H9" s="373">
        <v>7</v>
      </c>
      <c r="I9" s="372">
        <v>4845</v>
      </c>
      <c r="J9" s="373">
        <v>11.5</v>
      </c>
    </row>
    <row r="10" spans="1:10" x14ac:dyDescent="0.35">
      <c r="A10" s="371">
        <v>2</v>
      </c>
      <c r="B10" s="372">
        <v>16.5</v>
      </c>
      <c r="C10" s="373">
        <v>0</v>
      </c>
      <c r="D10" s="372">
        <v>22.5</v>
      </c>
      <c r="E10" s="373">
        <v>0</v>
      </c>
      <c r="F10" s="371">
        <v>53</v>
      </c>
      <c r="G10" s="372">
        <v>6346.5</v>
      </c>
      <c r="H10" s="373">
        <v>6</v>
      </c>
      <c r="I10" s="372">
        <v>4579.5</v>
      </c>
      <c r="J10" s="373">
        <v>18</v>
      </c>
    </row>
    <row r="11" spans="1:10" x14ac:dyDescent="0.35">
      <c r="A11" s="371">
        <v>3</v>
      </c>
      <c r="B11" s="372">
        <v>19.5</v>
      </c>
      <c r="C11" s="373">
        <v>0</v>
      </c>
      <c r="D11" s="372">
        <v>15.5</v>
      </c>
      <c r="E11" s="373">
        <v>0</v>
      </c>
      <c r="F11" s="371">
        <v>54</v>
      </c>
      <c r="G11" s="372">
        <v>6378.5</v>
      </c>
      <c r="H11" s="373">
        <v>4</v>
      </c>
      <c r="I11" s="372">
        <v>4463.5</v>
      </c>
      <c r="J11" s="373">
        <v>10</v>
      </c>
    </row>
    <row r="12" spans="1:10" x14ac:dyDescent="0.35">
      <c r="A12" s="371">
        <v>4</v>
      </c>
      <c r="B12" s="372">
        <v>11.5</v>
      </c>
      <c r="C12" s="373">
        <v>0</v>
      </c>
      <c r="D12" s="372">
        <v>13</v>
      </c>
      <c r="E12" s="373">
        <v>0</v>
      </c>
      <c r="F12" s="371">
        <v>55</v>
      </c>
      <c r="G12" s="372">
        <v>6512</v>
      </c>
      <c r="H12" s="373">
        <v>9</v>
      </c>
      <c r="I12" s="372">
        <v>4315.5</v>
      </c>
      <c r="J12" s="373">
        <v>8</v>
      </c>
    </row>
    <row r="13" spans="1:10" x14ac:dyDescent="0.35">
      <c r="A13" s="371">
        <v>5</v>
      </c>
      <c r="B13" s="372">
        <v>8.5</v>
      </c>
      <c r="C13" s="373">
        <v>0</v>
      </c>
      <c r="D13" s="372">
        <v>12.5</v>
      </c>
      <c r="E13" s="373">
        <v>0</v>
      </c>
      <c r="F13" s="371">
        <v>56</v>
      </c>
      <c r="G13" s="372">
        <v>6381.5</v>
      </c>
      <c r="H13" s="373">
        <v>6</v>
      </c>
      <c r="I13" s="372">
        <v>4209</v>
      </c>
      <c r="J13" s="373">
        <v>6.5</v>
      </c>
    </row>
    <row r="14" spans="1:10" x14ac:dyDescent="0.35">
      <c r="A14" s="371">
        <v>6</v>
      </c>
      <c r="B14" s="372">
        <v>10.5</v>
      </c>
      <c r="C14" s="373">
        <v>0</v>
      </c>
      <c r="D14" s="372">
        <v>12</v>
      </c>
      <c r="E14" s="373">
        <v>0</v>
      </c>
      <c r="F14" s="371">
        <v>57</v>
      </c>
      <c r="G14" s="372">
        <v>6240.5</v>
      </c>
      <c r="H14" s="373">
        <v>11</v>
      </c>
      <c r="I14" s="372">
        <v>3976</v>
      </c>
      <c r="J14" s="373">
        <v>6</v>
      </c>
    </row>
    <row r="15" spans="1:10" x14ac:dyDescent="0.35">
      <c r="A15" s="371">
        <v>7</v>
      </c>
      <c r="B15" s="372">
        <v>11.5</v>
      </c>
      <c r="C15" s="373">
        <v>0</v>
      </c>
      <c r="D15" s="372">
        <v>10</v>
      </c>
      <c r="E15" s="373">
        <v>0</v>
      </c>
      <c r="F15" s="371">
        <v>58</v>
      </c>
      <c r="G15" s="372">
        <v>5895</v>
      </c>
      <c r="H15" s="373">
        <v>14</v>
      </c>
      <c r="I15" s="372">
        <v>3706</v>
      </c>
      <c r="J15" s="373">
        <v>7</v>
      </c>
    </row>
    <row r="16" spans="1:10" x14ac:dyDescent="0.35">
      <c r="A16" s="371">
        <v>8</v>
      </c>
      <c r="B16" s="372">
        <v>11.5</v>
      </c>
      <c r="C16" s="373">
        <v>0</v>
      </c>
      <c r="D16" s="372">
        <v>12</v>
      </c>
      <c r="E16" s="373">
        <v>0</v>
      </c>
      <c r="F16" s="371">
        <v>59</v>
      </c>
      <c r="G16" s="372">
        <v>5460.5</v>
      </c>
      <c r="H16" s="373">
        <v>9</v>
      </c>
      <c r="I16" s="372">
        <v>3480</v>
      </c>
      <c r="J16" s="373">
        <v>5</v>
      </c>
    </row>
    <row r="17" spans="1:10" x14ac:dyDescent="0.35">
      <c r="A17" s="371">
        <v>9</v>
      </c>
      <c r="B17" s="372">
        <v>9.5</v>
      </c>
      <c r="C17" s="373">
        <v>0</v>
      </c>
      <c r="D17" s="372">
        <v>9.5</v>
      </c>
      <c r="E17" s="373">
        <v>0</v>
      </c>
      <c r="F17" s="371">
        <v>60</v>
      </c>
      <c r="G17" s="372">
        <v>5292.5</v>
      </c>
      <c r="H17" s="373">
        <v>12</v>
      </c>
      <c r="I17" s="372">
        <v>3309</v>
      </c>
      <c r="J17" s="373">
        <v>9</v>
      </c>
    </row>
    <row r="18" spans="1:10" x14ac:dyDescent="0.35">
      <c r="A18" s="371">
        <v>10</v>
      </c>
      <c r="B18" s="372">
        <v>7.5</v>
      </c>
      <c r="C18" s="373">
        <v>0</v>
      </c>
      <c r="D18" s="372">
        <v>12</v>
      </c>
      <c r="E18" s="373">
        <v>0</v>
      </c>
      <c r="F18" s="371">
        <v>61</v>
      </c>
      <c r="G18" s="372">
        <v>4953</v>
      </c>
      <c r="H18" s="373">
        <v>13</v>
      </c>
      <c r="I18" s="372">
        <v>3048</v>
      </c>
      <c r="J18" s="373">
        <v>11.5</v>
      </c>
    </row>
    <row r="19" spans="1:10" x14ac:dyDescent="0.35">
      <c r="A19" s="371">
        <v>11</v>
      </c>
      <c r="B19" s="372">
        <v>9</v>
      </c>
      <c r="C19" s="373">
        <v>0</v>
      </c>
      <c r="D19" s="372">
        <v>8</v>
      </c>
      <c r="E19" s="373">
        <v>0</v>
      </c>
      <c r="F19" s="371">
        <v>62</v>
      </c>
      <c r="G19" s="372">
        <v>4703</v>
      </c>
      <c r="H19" s="373">
        <v>7</v>
      </c>
      <c r="I19" s="372">
        <v>2999.5</v>
      </c>
      <c r="J19" s="373">
        <v>10</v>
      </c>
    </row>
    <row r="20" spans="1:10" x14ac:dyDescent="0.35">
      <c r="A20" s="371">
        <v>12</v>
      </c>
      <c r="B20" s="372">
        <v>10.5</v>
      </c>
      <c r="C20" s="373">
        <v>0</v>
      </c>
      <c r="D20" s="372">
        <v>6.5</v>
      </c>
      <c r="E20" s="373">
        <v>0</v>
      </c>
      <c r="F20" s="371">
        <v>63</v>
      </c>
      <c r="G20" s="372">
        <v>4438.5</v>
      </c>
      <c r="H20" s="373">
        <v>19</v>
      </c>
      <c r="I20" s="372">
        <v>2906</v>
      </c>
      <c r="J20" s="373">
        <v>10</v>
      </c>
    </row>
    <row r="21" spans="1:10" x14ac:dyDescent="0.35">
      <c r="A21" s="371">
        <v>13</v>
      </c>
      <c r="B21" s="372">
        <v>8.5</v>
      </c>
      <c r="C21" s="373">
        <v>0</v>
      </c>
      <c r="D21" s="372">
        <v>10</v>
      </c>
      <c r="E21" s="373">
        <v>0</v>
      </c>
      <c r="F21" s="371">
        <v>64</v>
      </c>
      <c r="G21" s="372">
        <v>4213.5</v>
      </c>
      <c r="H21" s="373">
        <v>23</v>
      </c>
      <c r="I21" s="372">
        <v>2705</v>
      </c>
      <c r="J21" s="373">
        <v>11</v>
      </c>
    </row>
    <row r="22" spans="1:10" x14ac:dyDescent="0.35">
      <c r="A22" s="371">
        <v>14</v>
      </c>
      <c r="B22" s="372">
        <v>9.5</v>
      </c>
      <c r="C22" s="373">
        <v>0</v>
      </c>
      <c r="D22" s="372">
        <v>7.5</v>
      </c>
      <c r="E22" s="373">
        <v>0</v>
      </c>
      <c r="F22" s="371">
        <v>65</v>
      </c>
      <c r="G22" s="372">
        <v>3919.5</v>
      </c>
      <c r="H22" s="373">
        <v>28</v>
      </c>
      <c r="I22" s="372">
        <v>2476.5</v>
      </c>
      <c r="J22" s="373">
        <v>12</v>
      </c>
    </row>
    <row r="23" spans="1:10" x14ac:dyDescent="0.35">
      <c r="A23" s="371">
        <v>15</v>
      </c>
      <c r="B23" s="372">
        <v>8.5</v>
      </c>
      <c r="C23" s="373">
        <v>0</v>
      </c>
      <c r="D23" s="372">
        <v>10</v>
      </c>
      <c r="E23" s="373">
        <v>0</v>
      </c>
      <c r="F23" s="371">
        <v>66</v>
      </c>
      <c r="G23" s="372">
        <v>3380</v>
      </c>
      <c r="H23" s="373">
        <v>14</v>
      </c>
      <c r="I23" s="372">
        <v>2157.5</v>
      </c>
      <c r="J23" s="373">
        <v>14</v>
      </c>
    </row>
    <row r="24" spans="1:10" x14ac:dyDescent="0.35">
      <c r="A24" s="371">
        <v>16</v>
      </c>
      <c r="B24" s="372">
        <v>10</v>
      </c>
      <c r="C24" s="373">
        <v>0</v>
      </c>
      <c r="D24" s="372">
        <v>11.5</v>
      </c>
      <c r="E24" s="373">
        <v>0</v>
      </c>
      <c r="F24" s="371">
        <v>67</v>
      </c>
      <c r="G24" s="372">
        <v>2711.5</v>
      </c>
      <c r="H24" s="373">
        <v>8</v>
      </c>
      <c r="I24" s="372">
        <v>1859</v>
      </c>
      <c r="J24" s="373">
        <v>6</v>
      </c>
    </row>
    <row r="25" spans="1:10" x14ac:dyDescent="0.35">
      <c r="A25" s="371">
        <v>17</v>
      </c>
      <c r="B25" s="372">
        <v>9.5</v>
      </c>
      <c r="C25" s="373">
        <v>0</v>
      </c>
      <c r="D25" s="372">
        <v>11</v>
      </c>
      <c r="E25" s="373">
        <v>0</v>
      </c>
      <c r="F25" s="371">
        <v>68</v>
      </c>
      <c r="G25" s="372">
        <v>2193</v>
      </c>
      <c r="H25" s="373">
        <v>11</v>
      </c>
      <c r="I25" s="372">
        <v>1691.5</v>
      </c>
      <c r="J25" s="373">
        <v>8.5</v>
      </c>
    </row>
    <row r="26" spans="1:10" x14ac:dyDescent="0.35">
      <c r="A26" s="371">
        <v>18</v>
      </c>
      <c r="B26" s="372">
        <v>14</v>
      </c>
      <c r="C26" s="373">
        <v>0</v>
      </c>
      <c r="D26" s="372">
        <v>7</v>
      </c>
      <c r="E26" s="373">
        <v>0</v>
      </c>
      <c r="F26" s="371">
        <v>69</v>
      </c>
      <c r="G26" s="372">
        <v>2068</v>
      </c>
      <c r="H26" s="373">
        <v>12</v>
      </c>
      <c r="I26" s="372">
        <v>1515</v>
      </c>
      <c r="J26" s="373">
        <v>8</v>
      </c>
    </row>
    <row r="27" spans="1:10" x14ac:dyDescent="0.35">
      <c r="A27" s="371">
        <v>19</v>
      </c>
      <c r="B27" s="372">
        <v>26.5</v>
      </c>
      <c r="C27" s="373">
        <v>0</v>
      </c>
      <c r="D27" s="372">
        <v>9.5</v>
      </c>
      <c r="E27" s="373">
        <v>0</v>
      </c>
      <c r="F27" s="371">
        <v>70</v>
      </c>
      <c r="G27" s="372">
        <v>1974</v>
      </c>
      <c r="H27" s="373">
        <v>17</v>
      </c>
      <c r="I27" s="372">
        <v>1421.5</v>
      </c>
      <c r="J27" s="373">
        <v>10</v>
      </c>
    </row>
    <row r="28" spans="1:10" x14ac:dyDescent="0.35">
      <c r="A28" s="371">
        <v>20</v>
      </c>
      <c r="B28" s="372">
        <v>62.5</v>
      </c>
      <c r="C28" s="373">
        <v>0</v>
      </c>
      <c r="D28" s="372">
        <v>22.5</v>
      </c>
      <c r="E28" s="373">
        <v>0</v>
      </c>
      <c r="F28" s="371">
        <v>71</v>
      </c>
      <c r="G28" s="372">
        <v>1815.5</v>
      </c>
      <c r="H28" s="373">
        <v>18</v>
      </c>
      <c r="I28" s="372">
        <v>1386</v>
      </c>
      <c r="J28" s="373">
        <v>6</v>
      </c>
    </row>
    <row r="29" spans="1:10" x14ac:dyDescent="0.35">
      <c r="A29" s="371">
        <v>21</v>
      </c>
      <c r="B29" s="372">
        <v>154</v>
      </c>
      <c r="C29" s="373">
        <v>0</v>
      </c>
      <c r="D29" s="372">
        <v>65.5</v>
      </c>
      <c r="E29" s="373">
        <v>0</v>
      </c>
      <c r="F29" s="371">
        <v>72</v>
      </c>
      <c r="G29" s="372">
        <v>1754</v>
      </c>
      <c r="H29" s="373">
        <v>15</v>
      </c>
      <c r="I29" s="372">
        <v>1326</v>
      </c>
      <c r="J29" s="373">
        <v>12</v>
      </c>
    </row>
    <row r="30" spans="1:10" x14ac:dyDescent="0.35">
      <c r="A30" s="371">
        <v>22</v>
      </c>
      <c r="B30" s="372">
        <v>343.5</v>
      </c>
      <c r="C30" s="373">
        <v>0</v>
      </c>
      <c r="D30" s="372">
        <v>200</v>
      </c>
      <c r="E30" s="373">
        <v>0</v>
      </c>
      <c r="F30" s="371">
        <v>73</v>
      </c>
      <c r="G30" s="372">
        <v>1734.5</v>
      </c>
      <c r="H30" s="373">
        <v>8</v>
      </c>
      <c r="I30" s="372">
        <v>1237.5</v>
      </c>
      <c r="J30" s="373">
        <v>10</v>
      </c>
    </row>
    <row r="31" spans="1:10" x14ac:dyDescent="0.35">
      <c r="A31" s="371">
        <v>23</v>
      </c>
      <c r="B31" s="372">
        <v>599</v>
      </c>
      <c r="C31" s="373">
        <v>0</v>
      </c>
      <c r="D31" s="372">
        <v>472.5</v>
      </c>
      <c r="E31" s="373">
        <v>0</v>
      </c>
      <c r="F31" s="371">
        <v>74</v>
      </c>
      <c r="G31" s="372">
        <v>1712.5</v>
      </c>
      <c r="H31" s="373">
        <v>18</v>
      </c>
      <c r="I31" s="372">
        <v>1234</v>
      </c>
      <c r="J31" s="373">
        <v>4</v>
      </c>
    </row>
    <row r="32" spans="1:10" x14ac:dyDescent="0.35">
      <c r="A32" s="371">
        <v>24</v>
      </c>
      <c r="B32" s="372">
        <v>1040</v>
      </c>
      <c r="C32" s="373">
        <v>0</v>
      </c>
      <c r="D32" s="372">
        <v>887.5</v>
      </c>
      <c r="E32" s="373">
        <v>0</v>
      </c>
      <c r="F32" s="371">
        <v>75</v>
      </c>
      <c r="G32" s="372">
        <v>1533</v>
      </c>
      <c r="H32" s="373">
        <v>33</v>
      </c>
      <c r="I32" s="372">
        <v>1153</v>
      </c>
      <c r="J32" s="373">
        <v>10</v>
      </c>
    </row>
    <row r="33" spans="1:10" x14ac:dyDescent="0.35">
      <c r="A33" s="371">
        <v>25</v>
      </c>
      <c r="B33" s="372">
        <v>1566</v>
      </c>
      <c r="C33" s="373">
        <v>0</v>
      </c>
      <c r="D33" s="372">
        <v>1277</v>
      </c>
      <c r="E33" s="373">
        <v>0</v>
      </c>
      <c r="F33" s="371">
        <v>76</v>
      </c>
      <c r="G33" s="372">
        <v>1510</v>
      </c>
      <c r="H33" s="373">
        <v>13</v>
      </c>
      <c r="I33" s="372">
        <v>1090</v>
      </c>
      <c r="J33" s="373">
        <v>19</v>
      </c>
    </row>
    <row r="34" spans="1:10" x14ac:dyDescent="0.35">
      <c r="A34" s="371">
        <v>26</v>
      </c>
      <c r="B34" s="372">
        <v>1991</v>
      </c>
      <c r="C34" s="373">
        <v>0</v>
      </c>
      <c r="D34" s="372">
        <v>1690.5</v>
      </c>
      <c r="E34" s="373">
        <v>0</v>
      </c>
      <c r="F34" s="371">
        <v>77</v>
      </c>
      <c r="G34" s="372">
        <v>1425</v>
      </c>
      <c r="H34" s="373">
        <v>22</v>
      </c>
      <c r="I34" s="372">
        <v>991</v>
      </c>
      <c r="J34" s="373">
        <v>7</v>
      </c>
    </row>
    <row r="35" spans="1:10" x14ac:dyDescent="0.35">
      <c r="A35" s="371">
        <v>27</v>
      </c>
      <c r="B35" s="372">
        <v>2297.5</v>
      </c>
      <c r="C35" s="373">
        <v>0</v>
      </c>
      <c r="D35" s="372">
        <v>2033.5</v>
      </c>
      <c r="E35" s="373">
        <v>0</v>
      </c>
      <c r="F35" s="371">
        <v>78</v>
      </c>
      <c r="G35" s="372">
        <v>1283</v>
      </c>
      <c r="H35" s="373">
        <v>16</v>
      </c>
      <c r="I35" s="372">
        <v>900</v>
      </c>
      <c r="J35" s="373">
        <v>11</v>
      </c>
    </row>
    <row r="36" spans="1:10" x14ac:dyDescent="0.35">
      <c r="A36" s="371">
        <v>28</v>
      </c>
      <c r="B36" s="372">
        <v>2581</v>
      </c>
      <c r="C36" s="373">
        <v>1</v>
      </c>
      <c r="D36" s="372">
        <v>2279.5</v>
      </c>
      <c r="E36" s="373">
        <v>0</v>
      </c>
      <c r="F36" s="371">
        <v>79</v>
      </c>
      <c r="G36" s="372">
        <v>1183.5</v>
      </c>
      <c r="H36" s="373">
        <v>17</v>
      </c>
      <c r="I36" s="372">
        <v>846.5</v>
      </c>
      <c r="J36" s="373">
        <v>9</v>
      </c>
    </row>
    <row r="37" spans="1:10" x14ac:dyDescent="0.35">
      <c r="A37" s="371">
        <v>29</v>
      </c>
      <c r="B37" s="372">
        <v>3030.5</v>
      </c>
      <c r="C37" s="373">
        <v>1</v>
      </c>
      <c r="D37" s="372">
        <v>2485</v>
      </c>
      <c r="E37" s="373">
        <v>0</v>
      </c>
      <c r="F37" s="371">
        <v>80</v>
      </c>
      <c r="G37" s="372">
        <v>1055.5</v>
      </c>
      <c r="H37" s="373">
        <v>22</v>
      </c>
      <c r="I37" s="372">
        <v>753.5</v>
      </c>
      <c r="J37" s="373">
        <v>15</v>
      </c>
    </row>
    <row r="38" spans="1:10" x14ac:dyDescent="0.35">
      <c r="A38" s="371">
        <v>30</v>
      </c>
      <c r="B38" s="372">
        <v>3198</v>
      </c>
      <c r="C38" s="373">
        <v>0</v>
      </c>
      <c r="D38" s="372">
        <v>2664.5</v>
      </c>
      <c r="E38" s="373">
        <v>0</v>
      </c>
      <c r="F38" s="371">
        <v>81</v>
      </c>
      <c r="G38" s="372">
        <v>941</v>
      </c>
      <c r="H38" s="373">
        <v>19</v>
      </c>
      <c r="I38" s="372">
        <v>700.5</v>
      </c>
      <c r="J38" s="373">
        <v>9</v>
      </c>
    </row>
    <row r="39" spans="1:10" x14ac:dyDescent="0.35">
      <c r="A39" s="371">
        <v>31</v>
      </c>
      <c r="B39" s="372">
        <v>3345</v>
      </c>
      <c r="C39" s="373">
        <v>0</v>
      </c>
      <c r="D39" s="372">
        <v>2786.5</v>
      </c>
      <c r="E39" s="373">
        <v>0</v>
      </c>
      <c r="F39" s="371">
        <v>82</v>
      </c>
      <c r="G39" s="372">
        <v>906.5</v>
      </c>
      <c r="H39" s="373">
        <v>18</v>
      </c>
      <c r="I39" s="372">
        <v>657</v>
      </c>
      <c r="J39" s="373">
        <v>18</v>
      </c>
    </row>
    <row r="40" spans="1:10" x14ac:dyDescent="0.35">
      <c r="A40" s="371">
        <v>32</v>
      </c>
      <c r="B40" s="372">
        <v>3582.5</v>
      </c>
      <c r="C40" s="373">
        <v>0</v>
      </c>
      <c r="D40" s="372">
        <v>2802</v>
      </c>
      <c r="E40" s="373">
        <v>0</v>
      </c>
      <c r="F40" s="371">
        <v>83</v>
      </c>
      <c r="G40" s="372">
        <v>823</v>
      </c>
      <c r="H40" s="373">
        <v>15</v>
      </c>
      <c r="I40" s="372">
        <v>595.5</v>
      </c>
      <c r="J40" s="373">
        <v>7</v>
      </c>
    </row>
    <row r="41" spans="1:10" x14ac:dyDescent="0.35">
      <c r="A41" s="371">
        <v>33</v>
      </c>
      <c r="B41" s="372">
        <v>3618</v>
      </c>
      <c r="C41" s="373">
        <v>0</v>
      </c>
      <c r="D41" s="372">
        <v>2696.5</v>
      </c>
      <c r="E41" s="373">
        <v>0</v>
      </c>
      <c r="F41" s="371">
        <v>84</v>
      </c>
      <c r="G41" s="372">
        <v>774</v>
      </c>
      <c r="H41" s="373">
        <v>23</v>
      </c>
      <c r="I41" s="372">
        <v>533</v>
      </c>
      <c r="J41" s="373">
        <v>12</v>
      </c>
    </row>
    <row r="42" spans="1:10" x14ac:dyDescent="0.35">
      <c r="A42" s="371">
        <v>34</v>
      </c>
      <c r="B42" s="372">
        <v>3705</v>
      </c>
      <c r="C42" s="373">
        <v>0</v>
      </c>
      <c r="D42" s="372">
        <v>2679</v>
      </c>
      <c r="E42" s="373">
        <v>0</v>
      </c>
      <c r="F42" s="371">
        <v>85</v>
      </c>
      <c r="G42" s="372">
        <v>716.5</v>
      </c>
      <c r="H42" s="373">
        <v>31</v>
      </c>
      <c r="I42" s="372">
        <v>507.5</v>
      </c>
      <c r="J42" s="373">
        <v>16</v>
      </c>
    </row>
    <row r="43" spans="1:10" x14ac:dyDescent="0.35">
      <c r="A43" s="371">
        <v>35</v>
      </c>
      <c r="B43" s="372">
        <v>3825</v>
      </c>
      <c r="C43" s="373">
        <v>1</v>
      </c>
      <c r="D43" s="372">
        <v>2761.5</v>
      </c>
      <c r="E43" s="373">
        <v>1</v>
      </c>
      <c r="F43" s="371">
        <v>86</v>
      </c>
      <c r="G43" s="372">
        <v>603.5</v>
      </c>
      <c r="H43" s="373">
        <v>22</v>
      </c>
      <c r="I43" s="372">
        <v>483.5</v>
      </c>
      <c r="J43" s="373">
        <v>11</v>
      </c>
    </row>
    <row r="44" spans="1:10" x14ac:dyDescent="0.35">
      <c r="A44" s="371">
        <v>36</v>
      </c>
      <c r="B44" s="372">
        <v>4017</v>
      </c>
      <c r="C44" s="373">
        <v>0</v>
      </c>
      <c r="D44" s="372">
        <v>2976</v>
      </c>
      <c r="E44" s="373">
        <v>0.5</v>
      </c>
      <c r="F44" s="371">
        <v>87</v>
      </c>
      <c r="G44" s="372">
        <v>521.5</v>
      </c>
      <c r="H44" s="373">
        <v>36</v>
      </c>
      <c r="I44" s="372">
        <v>442</v>
      </c>
      <c r="J44" s="373">
        <v>8</v>
      </c>
    </row>
    <row r="45" spans="1:10" x14ac:dyDescent="0.35">
      <c r="A45" s="371">
        <v>37</v>
      </c>
      <c r="B45" s="372">
        <v>4330</v>
      </c>
      <c r="C45" s="373">
        <v>2</v>
      </c>
      <c r="D45" s="372">
        <v>3238.5</v>
      </c>
      <c r="E45" s="373">
        <v>3.5</v>
      </c>
      <c r="F45" s="371">
        <v>88</v>
      </c>
      <c r="G45" s="372">
        <v>446</v>
      </c>
      <c r="H45" s="373">
        <v>17</v>
      </c>
      <c r="I45" s="372">
        <v>361</v>
      </c>
      <c r="J45" s="373">
        <v>16</v>
      </c>
    </row>
    <row r="46" spans="1:10" x14ac:dyDescent="0.35">
      <c r="A46" s="371">
        <v>38</v>
      </c>
      <c r="B46" s="372">
        <v>4843</v>
      </c>
      <c r="C46" s="373">
        <v>0</v>
      </c>
      <c r="D46" s="372">
        <v>3804</v>
      </c>
      <c r="E46" s="373">
        <v>3.5</v>
      </c>
      <c r="F46" s="371">
        <v>89</v>
      </c>
      <c r="G46" s="372">
        <v>349.5</v>
      </c>
      <c r="H46" s="373">
        <v>14</v>
      </c>
      <c r="I46" s="372">
        <v>294</v>
      </c>
      <c r="J46" s="373">
        <v>10</v>
      </c>
    </row>
    <row r="47" spans="1:10" x14ac:dyDescent="0.35">
      <c r="A47" s="371">
        <v>39</v>
      </c>
      <c r="B47" s="372">
        <v>5088</v>
      </c>
      <c r="C47" s="373">
        <v>0</v>
      </c>
      <c r="D47" s="372">
        <v>4038.5</v>
      </c>
      <c r="E47" s="373">
        <v>3.5</v>
      </c>
      <c r="F47" s="371">
        <v>90</v>
      </c>
      <c r="G47" s="372">
        <v>284</v>
      </c>
      <c r="H47" s="373">
        <v>22</v>
      </c>
      <c r="I47" s="372">
        <v>257</v>
      </c>
      <c r="J47" s="373">
        <v>6</v>
      </c>
    </row>
    <row r="48" spans="1:10" x14ac:dyDescent="0.35">
      <c r="A48" s="371">
        <v>40</v>
      </c>
      <c r="B48" s="372">
        <v>5451</v>
      </c>
      <c r="C48" s="373">
        <v>0</v>
      </c>
      <c r="D48" s="372">
        <v>4274</v>
      </c>
      <c r="E48" s="373">
        <v>2.5</v>
      </c>
      <c r="F48" s="371">
        <v>91</v>
      </c>
      <c r="G48" s="372">
        <v>235</v>
      </c>
      <c r="H48" s="373">
        <v>12</v>
      </c>
      <c r="I48" s="372">
        <v>199.5</v>
      </c>
      <c r="J48" s="373">
        <v>5</v>
      </c>
    </row>
    <row r="49" spans="1:10" x14ac:dyDescent="0.35">
      <c r="A49" s="371">
        <v>41</v>
      </c>
      <c r="B49" s="372">
        <v>5754.5</v>
      </c>
      <c r="C49" s="373">
        <v>0</v>
      </c>
      <c r="D49" s="372">
        <v>4492.5</v>
      </c>
      <c r="E49" s="373">
        <v>4.5</v>
      </c>
      <c r="F49" s="371">
        <v>92</v>
      </c>
      <c r="G49" s="372">
        <v>176</v>
      </c>
      <c r="H49" s="373">
        <v>11</v>
      </c>
      <c r="I49" s="372">
        <v>150</v>
      </c>
      <c r="J49" s="373">
        <v>8</v>
      </c>
    </row>
    <row r="50" spans="1:10" x14ac:dyDescent="0.35">
      <c r="A50" s="371">
        <v>42</v>
      </c>
      <c r="B50" s="372">
        <v>6006.5</v>
      </c>
      <c r="C50" s="373">
        <v>1</v>
      </c>
      <c r="D50" s="372">
        <v>4672</v>
      </c>
      <c r="E50" s="373">
        <v>5</v>
      </c>
      <c r="F50" s="371">
        <v>93</v>
      </c>
      <c r="G50" s="372">
        <v>120</v>
      </c>
      <c r="H50" s="373">
        <v>8</v>
      </c>
      <c r="I50" s="372">
        <v>123.5</v>
      </c>
      <c r="J50" s="373">
        <v>2</v>
      </c>
    </row>
    <row r="51" spans="1:10" x14ac:dyDescent="0.35">
      <c r="A51" s="371">
        <v>43</v>
      </c>
      <c r="B51" s="372">
        <v>6350.5</v>
      </c>
      <c r="C51" s="373">
        <v>0</v>
      </c>
      <c r="D51" s="372">
        <v>4883</v>
      </c>
      <c r="E51" s="373">
        <v>5.5</v>
      </c>
      <c r="F51" s="371">
        <v>94</v>
      </c>
      <c r="G51" s="372">
        <v>92.5</v>
      </c>
      <c r="H51" s="373">
        <v>8</v>
      </c>
      <c r="I51" s="372">
        <v>94.5</v>
      </c>
      <c r="J51" s="373">
        <v>3</v>
      </c>
    </row>
    <row r="52" spans="1:10" x14ac:dyDescent="0.35">
      <c r="A52" s="371">
        <v>44</v>
      </c>
      <c r="B52" s="372">
        <v>6844</v>
      </c>
      <c r="C52" s="373">
        <v>3</v>
      </c>
      <c r="D52" s="372">
        <v>5371.5</v>
      </c>
      <c r="E52" s="373">
        <v>3</v>
      </c>
      <c r="F52" s="371">
        <v>95</v>
      </c>
      <c r="G52" s="372">
        <v>70</v>
      </c>
      <c r="H52" s="373">
        <v>4</v>
      </c>
      <c r="I52" s="372">
        <v>64</v>
      </c>
      <c r="J52" s="373">
        <v>7</v>
      </c>
    </row>
    <row r="53" spans="1:10" x14ac:dyDescent="0.35">
      <c r="A53" s="371">
        <v>45</v>
      </c>
      <c r="B53" s="372">
        <v>7349.5</v>
      </c>
      <c r="C53" s="373">
        <v>1</v>
      </c>
      <c r="D53" s="372">
        <v>5935</v>
      </c>
      <c r="E53" s="373">
        <v>4.5</v>
      </c>
      <c r="F53" s="371">
        <v>96</v>
      </c>
      <c r="G53" s="372">
        <v>61</v>
      </c>
      <c r="H53" s="373">
        <v>3</v>
      </c>
      <c r="I53" s="372">
        <v>49.5</v>
      </c>
      <c r="J53" s="373">
        <v>3</v>
      </c>
    </row>
    <row r="54" spans="1:10" x14ac:dyDescent="0.35">
      <c r="A54" s="371">
        <v>46</v>
      </c>
      <c r="B54" s="372">
        <v>7638</v>
      </c>
      <c r="C54" s="373">
        <v>0</v>
      </c>
      <c r="D54" s="372">
        <v>6251</v>
      </c>
      <c r="E54" s="373">
        <v>5</v>
      </c>
      <c r="F54" s="371">
        <v>97</v>
      </c>
      <c r="G54" s="372">
        <v>31</v>
      </c>
      <c r="H54" s="373">
        <v>8</v>
      </c>
      <c r="I54" s="372">
        <v>39.5</v>
      </c>
      <c r="J54" s="373">
        <v>3</v>
      </c>
    </row>
    <row r="55" spans="1:10" x14ac:dyDescent="0.35">
      <c r="A55" s="371">
        <v>47</v>
      </c>
      <c r="B55" s="372">
        <v>7685.5</v>
      </c>
      <c r="C55" s="373">
        <v>4</v>
      </c>
      <c r="D55" s="372">
        <v>6237.5</v>
      </c>
      <c r="E55" s="373">
        <v>3</v>
      </c>
      <c r="F55" s="371">
        <v>98</v>
      </c>
      <c r="G55" s="372">
        <v>31.5</v>
      </c>
      <c r="H55" s="373">
        <v>0</v>
      </c>
      <c r="I55" s="372">
        <v>32</v>
      </c>
      <c r="J55" s="373">
        <v>3</v>
      </c>
    </row>
    <row r="56" spans="1:10" x14ac:dyDescent="0.35">
      <c r="A56" s="371">
        <v>48</v>
      </c>
      <c r="B56" s="372">
        <v>7620.5</v>
      </c>
      <c r="C56" s="373">
        <v>2</v>
      </c>
      <c r="D56" s="372">
        <v>6021.5</v>
      </c>
      <c r="E56" s="373">
        <v>4.5</v>
      </c>
      <c r="F56" s="371">
        <v>99</v>
      </c>
      <c r="G56" s="372">
        <v>13</v>
      </c>
      <c r="H56" s="373">
        <v>1</v>
      </c>
      <c r="I56" s="372">
        <v>23.5</v>
      </c>
      <c r="J56" s="373">
        <v>1</v>
      </c>
    </row>
    <row r="57" spans="1:10" x14ac:dyDescent="0.35">
      <c r="A57" s="371">
        <v>49</v>
      </c>
      <c r="B57" s="372">
        <v>7629.5</v>
      </c>
      <c r="C57" s="373">
        <v>4</v>
      </c>
      <c r="D57" s="372">
        <v>5762</v>
      </c>
      <c r="E57" s="373">
        <v>2.5</v>
      </c>
      <c r="F57" s="371">
        <v>100</v>
      </c>
      <c r="G57" s="372">
        <v>10.5</v>
      </c>
      <c r="H57" s="373">
        <v>1</v>
      </c>
      <c r="I57" s="372">
        <v>16.5</v>
      </c>
      <c r="J57" s="373">
        <v>1</v>
      </c>
    </row>
    <row r="58" spans="1:10" x14ac:dyDescent="0.35">
      <c r="A58" s="371">
        <v>50</v>
      </c>
      <c r="B58" s="372">
        <v>7497</v>
      </c>
      <c r="C58" s="373">
        <v>2</v>
      </c>
      <c r="D58" s="372">
        <v>5602</v>
      </c>
      <c r="E58" s="373">
        <v>10</v>
      </c>
      <c r="F58" s="371" t="s">
        <v>461</v>
      </c>
      <c r="G58" s="372">
        <v>43.5</v>
      </c>
      <c r="H58" s="193">
        <v>1</v>
      </c>
      <c r="I58" s="372">
        <v>43</v>
      </c>
      <c r="J58" s="193">
        <v>3</v>
      </c>
    </row>
    <row r="59" spans="1:10" x14ac:dyDescent="0.35">
      <c r="A59" s="374"/>
      <c r="B59" s="375"/>
      <c r="C59" s="376"/>
      <c r="D59" s="375"/>
      <c r="E59" s="377"/>
      <c r="F59" s="374" t="s">
        <v>84</v>
      </c>
      <c r="G59" s="378">
        <v>248224</v>
      </c>
      <c r="H59" s="191">
        <v>713</v>
      </c>
      <c r="I59" s="378">
        <v>183135</v>
      </c>
      <c r="J59" s="191">
        <v>505.5</v>
      </c>
    </row>
    <row r="60" spans="1:10" x14ac:dyDescent="0.35">
      <c r="A60" s="42" t="s">
        <v>462</v>
      </c>
      <c r="B60" s="5"/>
      <c r="C60" s="5"/>
      <c r="D60" s="5"/>
      <c r="E60" s="5"/>
      <c r="F60" s="379"/>
      <c r="G60" s="5"/>
      <c r="H60" s="5"/>
      <c r="I60" s="5"/>
      <c r="J60" s="5"/>
    </row>
    <row r="61" spans="1:10" x14ac:dyDescent="0.35">
      <c r="A61" s="42" t="s">
        <v>463</v>
      </c>
      <c r="B61" s="5"/>
      <c r="C61" s="5"/>
      <c r="D61" s="5"/>
      <c r="E61" s="5"/>
      <c r="F61" s="40"/>
      <c r="G61" s="5"/>
      <c r="H61" s="5"/>
      <c r="I61" s="5"/>
      <c r="J61" s="5"/>
    </row>
    <row r="62" spans="1:10" x14ac:dyDescent="0.35">
      <c r="A62" s="42" t="s">
        <v>464</v>
      </c>
      <c r="B62" s="5"/>
      <c r="C62" s="5"/>
      <c r="D62" s="5"/>
      <c r="E62" s="5"/>
      <c r="F62" s="40"/>
      <c r="G62" s="5"/>
      <c r="H62" s="5"/>
      <c r="I62" s="5"/>
      <c r="J62" s="5"/>
    </row>
    <row r="63" spans="1:10" x14ac:dyDescent="0.35">
      <c r="A63" s="42" t="s">
        <v>465</v>
      </c>
      <c r="B63" s="5"/>
      <c r="C63" s="5"/>
      <c r="D63" s="5"/>
      <c r="E63" s="5"/>
      <c r="F63" s="40"/>
      <c r="G63" s="5"/>
      <c r="H63" s="5"/>
      <c r="I63" s="5"/>
      <c r="J63" s="5"/>
    </row>
    <row r="64" spans="1:10" x14ac:dyDescent="0.35">
      <c r="A64" s="42" t="s">
        <v>466</v>
      </c>
      <c r="B64" s="5"/>
      <c r="C64" s="5"/>
      <c r="D64" s="5"/>
      <c r="E64" s="5"/>
      <c r="F64" s="40"/>
      <c r="G64" s="5"/>
      <c r="H64" s="5"/>
      <c r="I64" s="5"/>
      <c r="J64" s="5"/>
    </row>
    <row r="65" spans="1:6" x14ac:dyDescent="0.35">
      <c r="A65" s="54"/>
      <c r="F65" s="54"/>
    </row>
    <row r="66" spans="1:6" x14ac:dyDescent="0.35">
      <c r="A66" s="54"/>
      <c r="F66" s="54"/>
    </row>
    <row r="67" spans="1:6" x14ac:dyDescent="0.35">
      <c r="A67" s="54"/>
      <c r="F67" s="54"/>
    </row>
  </sheetData>
  <mergeCells count="3">
    <mergeCell ref="A1:J1"/>
    <mergeCell ref="A3:A7"/>
    <mergeCell ref="F3:F7"/>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olha41">
    <pageSetUpPr fitToPage="1"/>
  </sheetPr>
  <dimension ref="A1:K30"/>
  <sheetViews>
    <sheetView showGridLines="0" topLeftCell="A19" workbookViewId="0">
      <selection activeCell="A27" sqref="A27"/>
    </sheetView>
  </sheetViews>
  <sheetFormatPr defaultColWidth="9.1796875" defaultRowHeight="13" x14ac:dyDescent="0.35"/>
  <cols>
    <col min="1" max="1" width="18.7265625" style="3" customWidth="1"/>
    <col min="2" max="2" width="10.7265625" style="3" customWidth="1"/>
    <col min="3" max="3" width="7.7265625" style="3" customWidth="1"/>
    <col min="4" max="4" width="8.7265625" style="3" customWidth="1"/>
    <col min="5" max="5" width="7.7265625" style="3" customWidth="1"/>
    <col min="6" max="6" width="8.7265625" style="3" customWidth="1"/>
    <col min="7" max="9" width="7.7265625" style="3" customWidth="1"/>
    <col min="10" max="10" width="10.7265625" style="3" customWidth="1"/>
    <col min="11" max="11" width="7.7265625" style="3" customWidth="1"/>
    <col min="12" max="16384" width="9.1796875" style="3"/>
  </cols>
  <sheetData>
    <row r="1" spans="1:11" x14ac:dyDescent="0.35">
      <c r="A1" s="72" t="s">
        <v>468</v>
      </c>
      <c r="B1" s="72"/>
      <c r="C1" s="72"/>
      <c r="D1" s="72"/>
      <c r="E1" s="72"/>
      <c r="F1" s="72"/>
      <c r="G1" s="72"/>
      <c r="H1" s="72"/>
      <c r="I1" s="72"/>
      <c r="J1" s="72"/>
      <c r="K1" s="72"/>
    </row>
    <row r="2" spans="1:11" x14ac:dyDescent="0.35">
      <c r="A2" s="47"/>
      <c r="B2" s="92"/>
      <c r="C2" s="92"/>
      <c r="D2" s="92"/>
      <c r="E2" s="92"/>
      <c r="F2" s="92"/>
      <c r="G2" s="92"/>
      <c r="H2" s="92"/>
      <c r="I2" s="92"/>
      <c r="J2" s="226" t="s">
        <v>98</v>
      </c>
      <c r="K2" s="226"/>
    </row>
    <row r="3" spans="1:11" ht="45" customHeight="1" x14ac:dyDescent="0.35">
      <c r="A3" s="380">
        <v>2022</v>
      </c>
      <c r="B3" s="381" t="s">
        <v>469</v>
      </c>
      <c r="C3" s="382"/>
      <c r="D3" s="382" t="s">
        <v>470</v>
      </c>
      <c r="E3" s="382"/>
      <c r="F3" s="381" t="s">
        <v>92</v>
      </c>
      <c r="G3" s="382"/>
      <c r="H3" s="382" t="s">
        <v>93</v>
      </c>
      <c r="I3" s="382"/>
      <c r="J3" s="382" t="s">
        <v>471</v>
      </c>
      <c r="K3" s="382"/>
    </row>
    <row r="4" spans="1:11" ht="22" customHeight="1" x14ac:dyDescent="0.35">
      <c r="A4" s="360" t="s">
        <v>159</v>
      </c>
      <c r="B4" s="383">
        <v>2754263.1263875491</v>
      </c>
      <c r="C4" s="384">
        <v>0.15381535562520018</v>
      </c>
      <c r="D4" s="383">
        <v>817654.61719374615</v>
      </c>
      <c r="E4" s="384">
        <v>0.32652121138065826</v>
      </c>
      <c r="F4" s="383">
        <v>2188.0682200000001</v>
      </c>
      <c r="G4" s="384">
        <v>2.4034826558912903E-3</v>
      </c>
      <c r="H4" s="383">
        <v>0</v>
      </c>
      <c r="I4" s="384">
        <v>0</v>
      </c>
      <c r="J4" s="383">
        <v>3574105.8118012948</v>
      </c>
      <c r="K4" s="384">
        <v>0.16761827276906072</v>
      </c>
    </row>
    <row r="5" spans="1:11" ht="18" customHeight="1" x14ac:dyDescent="0.35">
      <c r="A5" s="385" t="s">
        <v>472</v>
      </c>
      <c r="B5" s="386">
        <v>8125.5602299999991</v>
      </c>
      <c r="C5" s="387">
        <v>4.5378232909456975E-4</v>
      </c>
      <c r="D5" s="386">
        <v>9319.9550599999984</v>
      </c>
      <c r="E5" s="388">
        <v>3.7218196439088983E-3</v>
      </c>
      <c r="F5" s="386">
        <v>0</v>
      </c>
      <c r="G5" s="388">
        <v>0</v>
      </c>
      <c r="H5" s="386">
        <v>0</v>
      </c>
      <c r="I5" s="388">
        <v>0</v>
      </c>
      <c r="J5" s="389">
        <v>17445.515289999996</v>
      </c>
      <c r="K5" s="388">
        <v>8.181590849439045E-4</v>
      </c>
    </row>
    <row r="6" spans="1:11" ht="24.75" customHeight="1" x14ac:dyDescent="0.35">
      <c r="A6" s="385" t="s">
        <v>473</v>
      </c>
      <c r="B6" s="386">
        <v>95840.538600229993</v>
      </c>
      <c r="C6" s="387">
        <v>5.352337758462518E-3</v>
      </c>
      <c r="D6" s="389">
        <v>24556.220191711007</v>
      </c>
      <c r="E6" s="388">
        <v>9.8062514359014922E-3</v>
      </c>
      <c r="F6" s="386">
        <v>44.567160000000001</v>
      </c>
      <c r="G6" s="388">
        <v>4.8954778970434515E-5</v>
      </c>
      <c r="H6" s="389">
        <v>0</v>
      </c>
      <c r="I6" s="388">
        <v>0</v>
      </c>
      <c r="J6" s="389">
        <v>120441.32595194101</v>
      </c>
      <c r="K6" s="388">
        <v>5.6484525330561686E-3</v>
      </c>
    </row>
    <row r="7" spans="1:11" ht="24.75" customHeight="1" x14ac:dyDescent="0.35">
      <c r="A7" s="385" t="s">
        <v>474</v>
      </c>
      <c r="B7" s="386">
        <v>428862.18152470008</v>
      </c>
      <c r="C7" s="387">
        <v>2.395035838567116E-2</v>
      </c>
      <c r="D7" s="389">
        <v>8755.1342000000004</v>
      </c>
      <c r="E7" s="388">
        <v>3.4962647610254274E-3</v>
      </c>
      <c r="F7" s="386">
        <v>0</v>
      </c>
      <c r="G7" s="388">
        <v>0</v>
      </c>
      <c r="H7" s="389">
        <v>0</v>
      </c>
      <c r="I7" s="388">
        <v>0</v>
      </c>
      <c r="J7" s="389">
        <v>437617.31572470011</v>
      </c>
      <c r="K7" s="388">
        <v>2.0523359536084446E-2</v>
      </c>
    </row>
    <row r="8" spans="1:11" ht="36" customHeight="1" x14ac:dyDescent="0.35">
      <c r="A8" s="385" t="s">
        <v>475</v>
      </c>
      <c r="B8" s="386">
        <v>1229277.1362999999</v>
      </c>
      <c r="C8" s="387">
        <v>6.8650557773653573E-2</v>
      </c>
      <c r="D8" s="389">
        <v>409238.14351000008</v>
      </c>
      <c r="E8" s="388">
        <v>0.16342466801039782</v>
      </c>
      <c r="F8" s="386">
        <v>180.94872000000001</v>
      </c>
      <c r="G8" s="388">
        <v>1.9876304867940975E-4</v>
      </c>
      <c r="H8" s="389">
        <v>0</v>
      </c>
      <c r="I8" s="388">
        <v>0</v>
      </c>
      <c r="J8" s="389">
        <v>1638696.22853</v>
      </c>
      <c r="K8" s="388">
        <v>7.685151080654222E-2</v>
      </c>
    </row>
    <row r="9" spans="1:11" ht="18" customHeight="1" x14ac:dyDescent="0.35">
      <c r="A9" s="385" t="s">
        <v>476</v>
      </c>
      <c r="B9" s="386">
        <v>223169.28231002006</v>
      </c>
      <c r="C9" s="387">
        <v>1.2463174703340359E-2</v>
      </c>
      <c r="D9" s="389">
        <v>168220.60721000002</v>
      </c>
      <c r="E9" s="388">
        <v>6.7177014952737438E-2</v>
      </c>
      <c r="F9" s="386">
        <v>0.12469999999999999</v>
      </c>
      <c r="G9" s="388">
        <v>1.3697666482704267E-7</v>
      </c>
      <c r="H9" s="389">
        <v>0</v>
      </c>
      <c r="I9" s="388">
        <v>0</v>
      </c>
      <c r="J9" s="389">
        <v>391390.01422002009</v>
      </c>
      <c r="K9" s="388">
        <v>1.8355393381471938E-2</v>
      </c>
    </row>
    <row r="10" spans="1:11" ht="24.75" customHeight="1" x14ac:dyDescent="0.35">
      <c r="A10" s="385" t="s">
        <v>477</v>
      </c>
      <c r="B10" s="386">
        <v>774245.66281950008</v>
      </c>
      <c r="C10" s="387">
        <v>4.3238741726193776E-2</v>
      </c>
      <c r="D10" s="389">
        <v>200456.50573822</v>
      </c>
      <c r="E10" s="388">
        <v>8.0050059898662651E-2</v>
      </c>
      <c r="F10" s="386">
        <v>1964.9878900000001</v>
      </c>
      <c r="G10" s="388">
        <v>2.1584401571590043E-3</v>
      </c>
      <c r="H10" s="389">
        <v>0</v>
      </c>
      <c r="I10" s="388">
        <v>0</v>
      </c>
      <c r="J10" s="389">
        <v>976667.15644772002</v>
      </c>
      <c r="K10" s="388">
        <v>4.5803697611160217E-2</v>
      </c>
    </row>
    <row r="11" spans="1:11" ht="24.75" customHeight="1" x14ac:dyDescent="0.35">
      <c r="A11" s="390" t="s">
        <v>478</v>
      </c>
      <c r="B11" s="386">
        <v>-5257.2353969010037</v>
      </c>
      <c r="C11" s="387">
        <v>-2.9359705121577228E-4</v>
      </c>
      <c r="D11" s="389">
        <v>-2891.9487161850002</v>
      </c>
      <c r="E11" s="388">
        <v>-1.1548673219755263E-3</v>
      </c>
      <c r="F11" s="386">
        <v>-2.5602499999999999</v>
      </c>
      <c r="G11" s="388">
        <v>-2.8123055823852127E-6</v>
      </c>
      <c r="H11" s="389">
        <v>0</v>
      </c>
      <c r="I11" s="388">
        <v>0</v>
      </c>
      <c r="J11" s="389">
        <v>-8151.7443630860043</v>
      </c>
      <c r="K11" s="388">
        <v>-3.8230018419817502E-4</v>
      </c>
    </row>
    <row r="12" spans="1:11" ht="18" customHeight="1" x14ac:dyDescent="0.35">
      <c r="A12" s="362" t="s">
        <v>138</v>
      </c>
      <c r="B12" s="391">
        <v>15152031.828316616</v>
      </c>
      <c r="C12" s="392">
        <v>0.84618464437479979</v>
      </c>
      <c r="D12" s="391">
        <v>1686484.7425017101</v>
      </c>
      <c r="E12" s="393">
        <v>0.67347878861934185</v>
      </c>
      <c r="F12" s="391">
        <v>908185.97364658979</v>
      </c>
      <c r="G12" s="393">
        <v>0.9975965173441087</v>
      </c>
      <c r="H12" s="391">
        <v>2080.5672200000004</v>
      </c>
      <c r="I12" s="393">
        <v>1</v>
      </c>
      <c r="J12" s="391">
        <v>17748783.111684915</v>
      </c>
      <c r="K12" s="393">
        <v>0.83238172723093928</v>
      </c>
    </row>
    <row r="13" spans="1:11" ht="22" customHeight="1" x14ac:dyDescent="0.35">
      <c r="A13" s="385" t="s">
        <v>472</v>
      </c>
      <c r="B13" s="386">
        <v>765640.17954137013</v>
      </c>
      <c r="C13" s="387">
        <v>4.2758157479151133E-2</v>
      </c>
      <c r="D13" s="386">
        <v>21532.5862008</v>
      </c>
      <c r="E13" s="388">
        <v>8.5987970747038265E-3</v>
      </c>
      <c r="F13" s="386">
        <v>20316.151162799997</v>
      </c>
      <c r="G13" s="388">
        <v>2.2316268070588521E-2</v>
      </c>
      <c r="H13" s="386">
        <v>1905.6637800000001</v>
      </c>
      <c r="I13" s="388">
        <v>0.91593473245243173</v>
      </c>
      <c r="J13" s="389">
        <v>809394.58068497013</v>
      </c>
      <c r="K13" s="388">
        <v>3.7958954979756897E-2</v>
      </c>
    </row>
    <row r="14" spans="1:11" ht="18" customHeight="1" x14ac:dyDescent="0.35">
      <c r="A14" s="385" t="s">
        <v>473</v>
      </c>
      <c r="B14" s="386">
        <v>540571.44048759993</v>
      </c>
      <c r="C14" s="387">
        <v>3.0188905178599571E-2</v>
      </c>
      <c r="D14" s="389">
        <v>56560.829125600001</v>
      </c>
      <c r="E14" s="388">
        <v>2.2586933473414481E-2</v>
      </c>
      <c r="F14" s="386">
        <v>64654.22020019999</v>
      </c>
      <c r="G14" s="388">
        <v>7.1019402165329648E-2</v>
      </c>
      <c r="H14" s="389">
        <v>183.90897000000001</v>
      </c>
      <c r="I14" s="388">
        <v>8.8393668914960588E-2</v>
      </c>
      <c r="J14" s="389">
        <v>661970.39878339996</v>
      </c>
      <c r="K14" s="388">
        <v>3.104506153733555E-2</v>
      </c>
    </row>
    <row r="15" spans="1:11" ht="24.75" customHeight="1" x14ac:dyDescent="0.35">
      <c r="A15" s="385" t="s">
        <v>474</v>
      </c>
      <c r="B15" s="386">
        <v>2146366.5435866001</v>
      </c>
      <c r="C15" s="387">
        <v>0.11986659155431413</v>
      </c>
      <c r="D15" s="389">
        <v>39163.686139999998</v>
      </c>
      <c r="E15" s="388">
        <v>1.5639579318286398E-2</v>
      </c>
      <c r="F15" s="386">
        <v>13030.494649999999</v>
      </c>
      <c r="G15" s="388">
        <v>1.4313341605482139E-2</v>
      </c>
      <c r="H15" s="389">
        <v>0</v>
      </c>
      <c r="I15" s="388">
        <v>0</v>
      </c>
      <c r="J15" s="389">
        <v>2198560.7243765998</v>
      </c>
      <c r="K15" s="388">
        <v>0.10310801375300432</v>
      </c>
    </row>
    <row r="16" spans="1:11" ht="24.75" customHeight="1" x14ac:dyDescent="0.35">
      <c r="A16" s="385" t="s">
        <v>475</v>
      </c>
      <c r="B16" s="386">
        <v>4306551.2888160013</v>
      </c>
      <c r="C16" s="387">
        <v>0.24050487829614503</v>
      </c>
      <c r="D16" s="389">
        <v>339367.8658863001</v>
      </c>
      <c r="E16" s="388">
        <v>0.13552275538194197</v>
      </c>
      <c r="F16" s="386">
        <v>171505.93605769999</v>
      </c>
      <c r="G16" s="388">
        <v>0.1883906264572878</v>
      </c>
      <c r="H16" s="389">
        <v>0</v>
      </c>
      <c r="I16" s="388">
        <v>0</v>
      </c>
      <c r="J16" s="389">
        <v>4817425.090760001</v>
      </c>
      <c r="K16" s="388">
        <v>0.22592741105797454</v>
      </c>
    </row>
    <row r="17" spans="1:11" ht="36" customHeight="1" x14ac:dyDescent="0.35">
      <c r="A17" s="385" t="s">
        <v>476</v>
      </c>
      <c r="B17" s="386">
        <v>2563780.1424697293</v>
      </c>
      <c r="C17" s="387">
        <v>0.14317758916375933</v>
      </c>
      <c r="D17" s="389">
        <v>435884.1524299999</v>
      </c>
      <c r="E17" s="388">
        <v>0.17406545316352143</v>
      </c>
      <c r="F17" s="386">
        <v>129633.17375999999</v>
      </c>
      <c r="G17" s="388">
        <v>0.14239550755885569</v>
      </c>
      <c r="H17" s="389">
        <v>0</v>
      </c>
      <c r="I17" s="388">
        <v>0</v>
      </c>
      <c r="J17" s="389">
        <v>3129297.4686597292</v>
      </c>
      <c r="K17" s="388">
        <v>0.1467576687140619</v>
      </c>
    </row>
    <row r="18" spans="1:11" ht="18" customHeight="1" x14ac:dyDescent="0.35">
      <c r="A18" s="385" t="s">
        <v>477</v>
      </c>
      <c r="B18" s="386">
        <v>4804490.7998425383</v>
      </c>
      <c r="C18" s="387">
        <v>0.2683129487141811</v>
      </c>
      <c r="D18" s="389">
        <v>795172.8270640102</v>
      </c>
      <c r="E18" s="388">
        <v>0.31754336035064601</v>
      </c>
      <c r="F18" s="386">
        <v>520100.03761479992</v>
      </c>
      <c r="G18" s="388">
        <v>0.57130367705609253</v>
      </c>
      <c r="H18" s="389">
        <v>0</v>
      </c>
      <c r="I18" s="388">
        <v>0</v>
      </c>
      <c r="J18" s="389">
        <v>6119763.6645213487</v>
      </c>
      <c r="K18" s="388">
        <v>0.28700443389641739</v>
      </c>
    </row>
    <row r="19" spans="1:11" ht="24.75" customHeight="1" x14ac:dyDescent="0.35">
      <c r="A19" s="390" t="s">
        <v>478</v>
      </c>
      <c r="B19" s="386">
        <v>24631.433572776994</v>
      </c>
      <c r="C19" s="387">
        <v>1.3755739886495094E-3</v>
      </c>
      <c r="D19" s="389">
        <v>-1197.2043450000049</v>
      </c>
      <c r="E19" s="388">
        <v>-4.7809014317222519E-4</v>
      </c>
      <c r="F19" s="386">
        <v>-11054.039798910002</v>
      </c>
      <c r="G19" s="388">
        <v>-1.2142305569527553E-2</v>
      </c>
      <c r="H19" s="389">
        <v>-9.0055300000000003</v>
      </c>
      <c r="I19" s="388">
        <v>-4.3284013673924931E-3</v>
      </c>
      <c r="J19" s="389">
        <v>12371.183898866986</v>
      </c>
      <c r="K19" s="388">
        <v>5.8018329238870999E-4</v>
      </c>
    </row>
    <row r="20" spans="1:11" ht="24.75" customHeight="1" x14ac:dyDescent="0.35">
      <c r="A20" s="362" t="s">
        <v>84</v>
      </c>
      <c r="B20" s="391">
        <v>17906294.954704165</v>
      </c>
      <c r="C20" s="392">
        <v>1</v>
      </c>
      <c r="D20" s="391">
        <v>2504139.359695456</v>
      </c>
      <c r="E20" s="393">
        <v>1</v>
      </c>
      <c r="F20" s="391">
        <v>910374.0418665898</v>
      </c>
      <c r="G20" s="393">
        <v>1</v>
      </c>
      <c r="H20" s="391">
        <v>2080.5672200000004</v>
      </c>
      <c r="I20" s="393">
        <v>1</v>
      </c>
      <c r="J20" s="391">
        <v>21322888.92348621</v>
      </c>
      <c r="K20" s="393">
        <v>1</v>
      </c>
    </row>
    <row r="21" spans="1:11" ht="18" customHeight="1" x14ac:dyDescent="0.35">
      <c r="A21" s="394" t="s">
        <v>479</v>
      </c>
      <c r="B21" s="92"/>
      <c r="C21" s="92"/>
      <c r="D21" s="92"/>
      <c r="E21" s="92"/>
      <c r="F21" s="92"/>
      <c r="G21" s="92"/>
      <c r="H21" s="92"/>
      <c r="I21" s="92"/>
      <c r="J21" s="92"/>
      <c r="K21" s="92"/>
    </row>
    <row r="22" spans="1:11" ht="22" customHeight="1" x14ac:dyDescent="0.35">
      <c r="A22" s="92"/>
      <c r="B22" s="92"/>
      <c r="C22" s="92"/>
      <c r="D22" s="92"/>
      <c r="E22" s="92"/>
      <c r="F22" s="92"/>
      <c r="G22" s="92"/>
      <c r="H22" s="92"/>
      <c r="I22" s="92"/>
      <c r="J22" s="92"/>
      <c r="K22" s="92"/>
    </row>
    <row r="23" spans="1:11" x14ac:dyDescent="0.35">
      <c r="A23" s="72" t="s">
        <v>480</v>
      </c>
      <c r="B23" s="72"/>
      <c r="C23" s="72"/>
      <c r="D23" s="72"/>
      <c r="E23" s="72"/>
      <c r="F23" s="72"/>
      <c r="G23" s="72"/>
      <c r="H23" s="72"/>
      <c r="I23" s="72"/>
      <c r="J23" s="72"/>
      <c r="K23" s="72"/>
    </row>
    <row r="24" spans="1:11" ht="15" customHeight="1" x14ac:dyDescent="0.35">
      <c r="A24" s="47"/>
      <c r="B24" s="92"/>
      <c r="C24" s="92"/>
      <c r="D24" s="92"/>
      <c r="E24" s="92"/>
      <c r="F24" s="92"/>
      <c r="G24" s="92"/>
      <c r="H24" s="92"/>
      <c r="I24" s="92"/>
      <c r="J24" s="92"/>
      <c r="K24" s="92"/>
    </row>
    <row r="25" spans="1:11" ht="15" customHeight="1" x14ac:dyDescent="0.35">
      <c r="A25" s="92"/>
      <c r="B25" s="92"/>
      <c r="C25" s="92"/>
      <c r="D25" s="92"/>
      <c r="E25" s="92"/>
      <c r="F25" s="92"/>
      <c r="G25" s="92"/>
      <c r="H25" s="92"/>
      <c r="I25" s="92"/>
      <c r="J25" s="92"/>
      <c r="K25" s="92"/>
    </row>
    <row r="26" spans="1:11" ht="15" customHeight="1" x14ac:dyDescent="0.35">
      <c r="A26" s="92"/>
      <c r="B26" s="92"/>
      <c r="C26" s="92"/>
      <c r="D26" s="92"/>
      <c r="E26" s="92"/>
      <c r="F26" s="92"/>
      <c r="G26" s="92"/>
      <c r="H26" s="92"/>
      <c r="I26" s="92"/>
      <c r="J26" s="92"/>
      <c r="K26" s="92"/>
    </row>
    <row r="27" spans="1:11" x14ac:dyDescent="0.35">
      <c r="A27" s="92"/>
      <c r="B27" s="92"/>
      <c r="C27" s="92"/>
      <c r="D27" s="92"/>
      <c r="E27" s="92"/>
      <c r="F27" s="92"/>
      <c r="G27" s="92"/>
      <c r="H27" s="92"/>
      <c r="I27" s="92"/>
      <c r="J27" s="92"/>
      <c r="K27" s="92"/>
    </row>
    <row r="28" spans="1:11" x14ac:dyDescent="0.35">
      <c r="A28" s="92"/>
      <c r="B28" s="92"/>
      <c r="C28" s="92"/>
      <c r="D28" s="92"/>
      <c r="E28" s="92"/>
      <c r="F28" s="92"/>
      <c r="G28" s="92"/>
      <c r="H28" s="92"/>
      <c r="I28" s="92"/>
      <c r="J28" s="92"/>
      <c r="K28" s="92"/>
    </row>
    <row r="29" spans="1:11" x14ac:dyDescent="0.35">
      <c r="A29" s="92"/>
      <c r="B29" s="92"/>
      <c r="C29" s="92"/>
      <c r="D29" s="92"/>
      <c r="E29" s="92"/>
      <c r="F29" s="92"/>
      <c r="G29" s="92"/>
      <c r="H29" s="92"/>
      <c r="I29" s="92"/>
      <c r="J29" s="92"/>
      <c r="K29" s="92"/>
    </row>
    <row r="30" spans="1:11" x14ac:dyDescent="0.35">
      <c r="A30" s="92"/>
      <c r="B30" s="92"/>
      <c r="C30" s="92"/>
      <c r="D30" s="92"/>
      <c r="E30" s="92"/>
      <c r="F30" s="92"/>
      <c r="G30" s="92"/>
      <c r="H30" s="92"/>
      <c r="I30" s="92"/>
      <c r="J30" s="92"/>
      <c r="K30" s="92"/>
    </row>
  </sheetData>
  <mergeCells count="8">
    <mergeCell ref="A23:K23"/>
    <mergeCell ref="A1:K1"/>
    <mergeCell ref="J2:K2"/>
    <mergeCell ref="B3:C3"/>
    <mergeCell ref="D3:E3"/>
    <mergeCell ref="F3:G3"/>
    <mergeCell ref="H3:I3"/>
    <mergeCell ref="J3:K3"/>
  </mergeCells>
  <printOptions horizontalCentered="1"/>
  <pageMargins left="0.78740157480314965" right="0.78740157480314965" top="0.59055118110236227" bottom="0.59055118110236227" header="0" footer="0"/>
  <pageSetup paperSize="9" scale="81"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olha42">
    <pageSetUpPr fitToPage="1"/>
  </sheetPr>
  <dimension ref="A1:K81"/>
  <sheetViews>
    <sheetView showGridLines="0" zoomScaleNormal="100" workbookViewId="0">
      <selection sqref="A1:K43"/>
    </sheetView>
  </sheetViews>
  <sheetFormatPr defaultColWidth="9.1796875" defaultRowHeight="13" x14ac:dyDescent="0.35"/>
  <cols>
    <col min="1" max="1" width="30.81640625" style="3" customWidth="1"/>
    <col min="2" max="2" width="10.26953125" style="3" customWidth="1"/>
    <col min="3" max="3" width="9.453125" style="3" bestFit="1" customWidth="1"/>
    <col min="4" max="4" width="10.453125" style="3" bestFit="1" customWidth="1"/>
    <col min="5" max="7" width="9.453125" style="3" bestFit="1" customWidth="1"/>
    <col min="8" max="8" width="7.54296875" style="3" bestFit="1" customWidth="1"/>
    <col min="9" max="9" width="8.26953125" style="3" bestFit="1" customWidth="1"/>
    <col min="10" max="10" width="10.26953125" style="3" customWidth="1"/>
    <col min="11" max="11" width="9.453125" style="3" bestFit="1" customWidth="1"/>
    <col min="12" max="16384" width="9.1796875" style="3"/>
  </cols>
  <sheetData>
    <row r="1" spans="1:11" x14ac:dyDescent="0.35">
      <c r="A1" s="72" t="s">
        <v>481</v>
      </c>
      <c r="B1" s="72"/>
      <c r="C1" s="72"/>
      <c r="D1" s="72"/>
      <c r="E1" s="72"/>
      <c r="F1" s="72"/>
      <c r="G1" s="72"/>
      <c r="H1" s="72"/>
      <c r="I1" s="72"/>
      <c r="J1" s="72"/>
      <c r="K1" s="72"/>
    </row>
    <row r="2" spans="1:11" ht="17.25" customHeight="1" x14ac:dyDescent="0.35">
      <c r="A2" s="47"/>
      <c r="B2" s="92"/>
      <c r="C2" s="92"/>
      <c r="D2" s="92"/>
      <c r="E2" s="92"/>
      <c r="F2" s="92"/>
      <c r="G2" s="92"/>
      <c r="H2" s="92"/>
      <c r="I2" s="92"/>
      <c r="J2" s="226" t="s">
        <v>98</v>
      </c>
      <c r="K2" s="226"/>
    </row>
    <row r="3" spans="1:11" ht="42" customHeight="1" x14ac:dyDescent="0.35">
      <c r="A3" s="380">
        <v>2022</v>
      </c>
      <c r="B3" s="381" t="s">
        <v>469</v>
      </c>
      <c r="C3" s="382"/>
      <c r="D3" s="382" t="s">
        <v>470</v>
      </c>
      <c r="E3" s="382"/>
      <c r="F3" s="381" t="s">
        <v>92</v>
      </c>
      <c r="G3" s="382"/>
      <c r="H3" s="382" t="s">
        <v>93</v>
      </c>
      <c r="I3" s="382"/>
      <c r="J3" s="382" t="s">
        <v>471</v>
      </c>
      <c r="K3" s="382"/>
    </row>
    <row r="4" spans="1:11" ht="21" customHeight="1" x14ac:dyDescent="0.35">
      <c r="A4" s="360" t="s">
        <v>159</v>
      </c>
      <c r="B4" s="383">
        <v>2754263.1263875491</v>
      </c>
      <c r="C4" s="384">
        <v>1</v>
      </c>
      <c r="D4" s="383">
        <v>817654.61719374615</v>
      </c>
      <c r="E4" s="384">
        <v>1</v>
      </c>
      <c r="F4" s="383">
        <v>2188.0682199999997</v>
      </c>
      <c r="G4" s="384">
        <v>1</v>
      </c>
      <c r="H4" s="383">
        <v>0</v>
      </c>
      <c r="I4" s="384" t="s">
        <v>161</v>
      </c>
      <c r="J4" s="383">
        <v>3574105.8118012953</v>
      </c>
      <c r="K4" s="384">
        <v>1</v>
      </c>
    </row>
    <row r="5" spans="1:11" ht="21" customHeight="1" x14ac:dyDescent="0.35">
      <c r="A5" s="395" t="s">
        <v>472</v>
      </c>
      <c r="B5" s="396">
        <v>8125.56023</v>
      </c>
      <c r="C5" s="393">
        <v>2.9501757301806401E-3</v>
      </c>
      <c r="D5" s="396">
        <v>9319.955060000002</v>
      </c>
      <c r="E5" s="393">
        <v>1.139840082110318E-2</v>
      </c>
      <c r="F5" s="396">
        <v>0</v>
      </c>
      <c r="G5" s="393">
        <v>0</v>
      </c>
      <c r="H5" s="396">
        <v>0</v>
      </c>
      <c r="I5" s="393" t="s">
        <v>161</v>
      </c>
      <c r="J5" s="396">
        <v>17445.515290000003</v>
      </c>
      <c r="K5" s="393">
        <v>4.8810852863943963E-3</v>
      </c>
    </row>
    <row r="6" spans="1:11" ht="21" customHeight="1" x14ac:dyDescent="0.35">
      <c r="A6" s="385" t="s">
        <v>482</v>
      </c>
      <c r="B6" s="389">
        <v>0</v>
      </c>
      <c r="C6" s="388">
        <v>0</v>
      </c>
      <c r="D6" s="389">
        <v>0</v>
      </c>
      <c r="E6" s="388">
        <v>0</v>
      </c>
      <c r="F6" s="389">
        <v>0</v>
      </c>
      <c r="G6" s="388">
        <v>0</v>
      </c>
      <c r="H6" s="389">
        <v>0</v>
      </c>
      <c r="I6" s="388" t="s">
        <v>161</v>
      </c>
      <c r="J6" s="389">
        <v>0</v>
      </c>
      <c r="K6" s="388">
        <v>0</v>
      </c>
    </row>
    <row r="7" spans="1:11" ht="21" customHeight="1" x14ac:dyDescent="0.35">
      <c r="A7" s="385" t="s">
        <v>483</v>
      </c>
      <c r="B7" s="389">
        <v>1266.6604199999999</v>
      </c>
      <c r="C7" s="388">
        <v>4.5989085351526781E-4</v>
      </c>
      <c r="D7" s="389">
        <v>859.12619999999993</v>
      </c>
      <c r="E7" s="388">
        <v>1.0507201719823799E-3</v>
      </c>
      <c r="F7" s="389">
        <v>0</v>
      </c>
      <c r="G7" s="388">
        <v>0</v>
      </c>
      <c r="H7" s="389">
        <v>0</v>
      </c>
      <c r="I7" s="388" t="s">
        <v>161</v>
      </c>
      <c r="J7" s="389">
        <v>2125.7866199999999</v>
      </c>
      <c r="K7" s="388">
        <v>5.9477439447396647E-4</v>
      </c>
    </row>
    <row r="8" spans="1:11" ht="21" customHeight="1" x14ac:dyDescent="0.35">
      <c r="A8" s="385" t="s">
        <v>484</v>
      </c>
      <c r="B8" s="389">
        <v>6858.8998099999999</v>
      </c>
      <c r="C8" s="388">
        <v>2.490284876665372E-3</v>
      </c>
      <c r="D8" s="389">
        <v>8460.8288600000014</v>
      </c>
      <c r="E8" s="388">
        <v>1.0347680649120799E-2</v>
      </c>
      <c r="F8" s="389">
        <v>0</v>
      </c>
      <c r="G8" s="388">
        <v>0</v>
      </c>
      <c r="H8" s="389">
        <v>0</v>
      </c>
      <c r="I8" s="388" t="s">
        <v>161</v>
      </c>
      <c r="J8" s="389">
        <v>15319.72867</v>
      </c>
      <c r="K8" s="388">
        <v>4.2863108919204296E-3</v>
      </c>
    </row>
    <row r="9" spans="1:11" ht="21" customHeight="1" x14ac:dyDescent="0.35">
      <c r="A9" s="395" t="s">
        <v>485</v>
      </c>
      <c r="B9" s="396">
        <v>95840.538600229964</v>
      </c>
      <c r="C9" s="393">
        <v>3.4797161419335053E-2</v>
      </c>
      <c r="D9" s="396">
        <v>24556.220191710992</v>
      </c>
      <c r="E9" s="393">
        <v>3.0032509662808286E-2</v>
      </c>
      <c r="F9" s="396">
        <v>44.567160000000001</v>
      </c>
      <c r="G9" s="393">
        <v>2.036826804239221E-2</v>
      </c>
      <c r="H9" s="396">
        <v>0</v>
      </c>
      <c r="I9" s="393" t="s">
        <v>161</v>
      </c>
      <c r="J9" s="396">
        <v>120441.32595194096</v>
      </c>
      <c r="K9" s="393">
        <v>3.3698310093186738E-2</v>
      </c>
    </row>
    <row r="10" spans="1:11" ht="21" customHeight="1" x14ac:dyDescent="0.35">
      <c r="A10" s="385" t="s">
        <v>486</v>
      </c>
      <c r="B10" s="389">
        <v>95106.412400229965</v>
      </c>
      <c r="C10" s="388">
        <v>3.4530619637990118E-2</v>
      </c>
      <c r="D10" s="389">
        <v>23188.828291710994</v>
      </c>
      <c r="E10" s="388">
        <v>2.8360175316195051E-2</v>
      </c>
      <c r="F10" s="389">
        <v>44.567160000000001</v>
      </c>
      <c r="G10" s="388">
        <v>2.036826804239221E-2</v>
      </c>
      <c r="H10" s="389">
        <v>0</v>
      </c>
      <c r="I10" s="388" t="s">
        <v>161</v>
      </c>
      <c r="J10" s="389">
        <v>118339.80785194096</v>
      </c>
      <c r="K10" s="388">
        <v>3.3110325794271742E-2</v>
      </c>
    </row>
    <row r="11" spans="1:11" ht="21" customHeight="1" x14ac:dyDescent="0.35">
      <c r="A11" s="390" t="s">
        <v>487</v>
      </c>
      <c r="B11" s="389">
        <v>0</v>
      </c>
      <c r="C11" s="388">
        <v>0</v>
      </c>
      <c r="D11" s="389">
        <v>0</v>
      </c>
      <c r="E11" s="388">
        <v>0</v>
      </c>
      <c r="F11" s="389">
        <v>0</v>
      </c>
      <c r="G11" s="388">
        <v>0</v>
      </c>
      <c r="H11" s="389">
        <v>0</v>
      </c>
      <c r="I11" s="388" t="s">
        <v>161</v>
      </c>
      <c r="J11" s="389">
        <v>0</v>
      </c>
      <c r="K11" s="388">
        <v>0</v>
      </c>
    </row>
    <row r="12" spans="1:11" ht="21" customHeight="1" x14ac:dyDescent="0.35">
      <c r="A12" s="390" t="s">
        <v>488</v>
      </c>
      <c r="B12" s="389">
        <v>734.12619999999993</v>
      </c>
      <c r="C12" s="388">
        <v>2.6654178134493235E-4</v>
      </c>
      <c r="D12" s="389">
        <v>1367.3918999999999</v>
      </c>
      <c r="E12" s="388">
        <v>1.672334346613237E-3</v>
      </c>
      <c r="F12" s="389">
        <v>0</v>
      </c>
      <c r="G12" s="388">
        <v>0</v>
      </c>
      <c r="H12" s="389">
        <v>0</v>
      </c>
      <c r="I12" s="388" t="s">
        <v>161</v>
      </c>
      <c r="J12" s="389">
        <v>2101.5180999999998</v>
      </c>
      <c r="K12" s="388">
        <v>5.8798429891499676E-4</v>
      </c>
    </row>
    <row r="13" spans="1:11" ht="21" customHeight="1" x14ac:dyDescent="0.35">
      <c r="A13" s="395" t="s">
        <v>489</v>
      </c>
      <c r="B13" s="396">
        <v>428862.18152470002</v>
      </c>
      <c r="C13" s="393">
        <v>0.1557085005480901</v>
      </c>
      <c r="D13" s="396">
        <v>8755.1342000000004</v>
      </c>
      <c r="E13" s="393">
        <v>1.0707619104565566E-2</v>
      </c>
      <c r="F13" s="396">
        <v>0</v>
      </c>
      <c r="G13" s="393">
        <v>0</v>
      </c>
      <c r="H13" s="389">
        <v>0</v>
      </c>
      <c r="I13" s="393" t="s">
        <v>161</v>
      </c>
      <c r="J13" s="396">
        <v>437617.31572469999</v>
      </c>
      <c r="K13" s="393">
        <v>0.12244106323873705</v>
      </c>
    </row>
    <row r="14" spans="1:11" ht="21" customHeight="1" x14ac:dyDescent="0.35">
      <c r="A14" s="385" t="s">
        <v>490</v>
      </c>
      <c r="B14" s="389">
        <v>42614.767604699999</v>
      </c>
      <c r="C14" s="388">
        <v>1.5472293549742612E-2</v>
      </c>
      <c r="D14" s="389">
        <v>7201.1342000000013</v>
      </c>
      <c r="E14" s="388">
        <v>8.8070611338499499E-3</v>
      </c>
      <c r="F14" s="389">
        <v>0</v>
      </c>
      <c r="G14" s="388">
        <v>0</v>
      </c>
      <c r="H14" s="389">
        <v>0</v>
      </c>
      <c r="I14" s="388" t="s">
        <v>161</v>
      </c>
      <c r="J14" s="389">
        <v>49815.901804699999</v>
      </c>
      <c r="K14" s="388">
        <v>1.3938004196801756E-2</v>
      </c>
    </row>
    <row r="15" spans="1:11" ht="21" customHeight="1" x14ac:dyDescent="0.35">
      <c r="A15" s="385" t="s">
        <v>491</v>
      </c>
      <c r="B15" s="389">
        <v>386247.41392000002</v>
      </c>
      <c r="C15" s="388">
        <v>0.14023620699834749</v>
      </c>
      <c r="D15" s="389">
        <v>1554</v>
      </c>
      <c r="E15" s="388">
        <v>1.9005579707156159E-3</v>
      </c>
      <c r="F15" s="389">
        <v>0</v>
      </c>
      <c r="G15" s="388">
        <v>0</v>
      </c>
      <c r="H15" s="389">
        <v>0</v>
      </c>
      <c r="I15" s="388" t="s">
        <v>161</v>
      </c>
      <c r="J15" s="389">
        <v>387801.41392000002</v>
      </c>
      <c r="K15" s="388">
        <v>0.1085030590419353</v>
      </c>
    </row>
    <row r="16" spans="1:11" ht="28" customHeight="1" x14ac:dyDescent="0.35">
      <c r="A16" s="395" t="s">
        <v>475</v>
      </c>
      <c r="B16" s="396">
        <v>1229277.1363000006</v>
      </c>
      <c r="C16" s="393">
        <v>0.44631797322585598</v>
      </c>
      <c r="D16" s="396">
        <v>409238.14351000014</v>
      </c>
      <c r="E16" s="393">
        <v>0.50050245532097293</v>
      </c>
      <c r="F16" s="396">
        <v>180.94872000000001</v>
      </c>
      <c r="G16" s="393">
        <v>8.2697933430978685E-2</v>
      </c>
      <c r="H16" s="396">
        <v>0</v>
      </c>
      <c r="I16" s="393" t="s">
        <v>161</v>
      </c>
      <c r="J16" s="396">
        <v>1638696.2285300007</v>
      </c>
      <c r="K16" s="393">
        <v>0.45849124643126404</v>
      </c>
    </row>
    <row r="17" spans="1:11" ht="21" customHeight="1" x14ac:dyDescent="0.35">
      <c r="A17" s="385" t="s">
        <v>492</v>
      </c>
      <c r="B17" s="389">
        <v>1136478.0305200007</v>
      </c>
      <c r="C17" s="388">
        <v>0.41262507551723593</v>
      </c>
      <c r="D17" s="389">
        <v>364611.83592000016</v>
      </c>
      <c r="E17" s="388">
        <v>0.44592402250644186</v>
      </c>
      <c r="F17" s="389">
        <v>180.94872000000001</v>
      </c>
      <c r="G17" s="388">
        <v>8.2697933430978685E-2</v>
      </c>
      <c r="H17" s="389">
        <v>0</v>
      </c>
      <c r="I17" s="388" t="s">
        <v>161</v>
      </c>
      <c r="J17" s="389">
        <v>1501270.8151600009</v>
      </c>
      <c r="K17" s="388">
        <v>0.42004095407667386</v>
      </c>
    </row>
    <row r="18" spans="1:11" ht="21" customHeight="1" x14ac:dyDescent="0.35">
      <c r="A18" s="385" t="s">
        <v>493</v>
      </c>
      <c r="B18" s="389">
        <v>87189.719840000005</v>
      </c>
      <c r="C18" s="388">
        <v>3.1656278227257376E-2</v>
      </c>
      <c r="D18" s="389">
        <v>26153.110720000001</v>
      </c>
      <c r="E18" s="388">
        <v>3.1985523190414429E-2</v>
      </c>
      <c r="F18" s="389">
        <v>0</v>
      </c>
      <c r="G18" s="388">
        <v>0</v>
      </c>
      <c r="H18" s="389">
        <v>0</v>
      </c>
      <c r="I18" s="388" t="s">
        <v>161</v>
      </c>
      <c r="J18" s="389">
        <v>113342.83056</v>
      </c>
      <c r="K18" s="388">
        <v>3.1712220210648137E-2</v>
      </c>
    </row>
    <row r="19" spans="1:11" ht="21" customHeight="1" x14ac:dyDescent="0.35">
      <c r="A19" s="385" t="s">
        <v>494</v>
      </c>
      <c r="B19" s="389">
        <v>5609.3859399999992</v>
      </c>
      <c r="C19" s="388">
        <v>2.0366194813627655E-3</v>
      </c>
      <c r="D19" s="389">
        <v>18473.19687</v>
      </c>
      <c r="E19" s="388">
        <v>2.2592909624116645E-2</v>
      </c>
      <c r="F19" s="389">
        <v>0</v>
      </c>
      <c r="G19" s="388">
        <v>0</v>
      </c>
      <c r="H19" s="389">
        <v>0</v>
      </c>
      <c r="I19" s="388" t="s">
        <v>161</v>
      </c>
      <c r="J19" s="389">
        <v>24082.58281</v>
      </c>
      <c r="K19" s="388">
        <v>6.7380721439421355E-3</v>
      </c>
    </row>
    <row r="20" spans="1:11" ht="21" customHeight="1" x14ac:dyDescent="0.35">
      <c r="A20" s="395" t="s">
        <v>476</v>
      </c>
      <c r="B20" s="396">
        <v>223169.28231002</v>
      </c>
      <c r="C20" s="393">
        <v>8.1026856211347364E-2</v>
      </c>
      <c r="D20" s="396">
        <v>168220.60720999999</v>
      </c>
      <c r="E20" s="393">
        <v>0.20573553144889722</v>
      </c>
      <c r="F20" s="396">
        <v>0.12469999999999999</v>
      </c>
      <c r="G20" s="393">
        <v>5.6990910457078898E-5</v>
      </c>
      <c r="H20" s="396">
        <v>0</v>
      </c>
      <c r="I20" s="393" t="s">
        <v>161</v>
      </c>
      <c r="J20" s="396">
        <v>391390.01422001998</v>
      </c>
      <c r="K20" s="393">
        <v>0.10950711445858546</v>
      </c>
    </row>
    <row r="21" spans="1:11" ht="21" customHeight="1" x14ac:dyDescent="0.35">
      <c r="A21" s="385" t="s">
        <v>495</v>
      </c>
      <c r="B21" s="389">
        <v>216506.99433002001</v>
      </c>
      <c r="C21" s="388">
        <v>7.8607955883280983E-2</v>
      </c>
      <c r="D21" s="389">
        <v>155408.61666</v>
      </c>
      <c r="E21" s="388">
        <v>0.19006633533529643</v>
      </c>
      <c r="F21" s="389">
        <v>0.12469999999999999</v>
      </c>
      <c r="G21" s="388">
        <v>5.6990910457078898E-5</v>
      </c>
      <c r="H21" s="389">
        <v>0</v>
      </c>
      <c r="I21" s="388" t="s">
        <v>161</v>
      </c>
      <c r="J21" s="389">
        <v>371915.73569001997</v>
      </c>
      <c r="K21" s="388">
        <v>0.10405840097458673</v>
      </c>
    </row>
    <row r="22" spans="1:11" ht="21" customHeight="1" x14ac:dyDescent="0.35">
      <c r="A22" s="385" t="s">
        <v>496</v>
      </c>
      <c r="B22" s="389">
        <v>6662.2879800000001</v>
      </c>
      <c r="C22" s="388">
        <v>2.4189003280663886E-3</v>
      </c>
      <c r="D22" s="389">
        <v>0</v>
      </c>
      <c r="E22" s="388">
        <v>0</v>
      </c>
      <c r="F22" s="389">
        <v>0</v>
      </c>
      <c r="G22" s="388">
        <v>0</v>
      </c>
      <c r="H22" s="389">
        <v>0</v>
      </c>
      <c r="I22" s="388" t="s">
        <v>161</v>
      </c>
      <c r="J22" s="389">
        <v>6662.2879800000001</v>
      </c>
      <c r="K22" s="388">
        <v>1.8640432966483182E-3</v>
      </c>
    </row>
    <row r="23" spans="1:11" ht="28" customHeight="1" x14ac:dyDescent="0.35">
      <c r="A23" s="385" t="s">
        <v>497</v>
      </c>
      <c r="B23" s="389">
        <v>0</v>
      </c>
      <c r="C23" s="388">
        <v>0</v>
      </c>
      <c r="D23" s="389">
        <v>12811.99055</v>
      </c>
      <c r="E23" s="388">
        <v>1.5669196113600806E-2</v>
      </c>
      <c r="F23" s="389">
        <v>0</v>
      </c>
      <c r="G23" s="388">
        <v>0</v>
      </c>
      <c r="H23" s="389">
        <v>0</v>
      </c>
      <c r="I23" s="388" t="s">
        <v>161</v>
      </c>
      <c r="J23" s="389">
        <v>12811.99055</v>
      </c>
      <c r="K23" s="388">
        <v>3.5846701873504276E-3</v>
      </c>
    </row>
    <row r="24" spans="1:11" ht="28" customHeight="1" x14ac:dyDescent="0.35">
      <c r="A24" s="395" t="s">
        <v>477</v>
      </c>
      <c r="B24" s="396">
        <v>774245.66281949996</v>
      </c>
      <c r="C24" s="393">
        <v>0.28110809581036261</v>
      </c>
      <c r="D24" s="396">
        <v>200456.50573822</v>
      </c>
      <c r="E24" s="393">
        <v>0.24516036664258342</v>
      </c>
      <c r="F24" s="396">
        <v>1964.9878899999999</v>
      </c>
      <c r="G24" s="393">
        <v>0.89804690367469442</v>
      </c>
      <c r="H24" s="396">
        <v>0</v>
      </c>
      <c r="I24" s="393" t="s">
        <v>161</v>
      </c>
      <c r="J24" s="396">
        <v>976667.15644772002</v>
      </c>
      <c r="K24" s="393">
        <v>0.27326195917951701</v>
      </c>
    </row>
    <row r="25" spans="1:11" ht="21" customHeight="1" x14ac:dyDescent="0.35">
      <c r="A25" s="385" t="s">
        <v>498</v>
      </c>
      <c r="B25" s="389">
        <v>367522.5800436</v>
      </c>
      <c r="C25" s="388">
        <v>0.13343771570788054</v>
      </c>
      <c r="D25" s="389">
        <v>151740.63482277602</v>
      </c>
      <c r="E25" s="388">
        <v>0.1855803558519141</v>
      </c>
      <c r="F25" s="389">
        <v>210.17659</v>
      </c>
      <c r="G25" s="388">
        <v>9.60557756284217E-2</v>
      </c>
      <c r="H25" s="389">
        <v>0</v>
      </c>
      <c r="I25" s="388" t="s">
        <v>161</v>
      </c>
      <c r="J25" s="389">
        <v>519473.391456376</v>
      </c>
      <c r="K25" s="388">
        <v>0.14534359607964972</v>
      </c>
    </row>
    <row r="26" spans="1:11" ht="28" customHeight="1" x14ac:dyDescent="0.35">
      <c r="A26" s="385" t="s">
        <v>499</v>
      </c>
      <c r="B26" s="389">
        <v>405469.40563589992</v>
      </c>
      <c r="C26" s="388">
        <v>0.14721520313409839</v>
      </c>
      <c r="D26" s="389">
        <v>48195.272655443994</v>
      </c>
      <c r="E26" s="388">
        <v>5.8943313768414704E-2</v>
      </c>
      <c r="F26" s="389">
        <v>1754.8112999999998</v>
      </c>
      <c r="G26" s="388">
        <v>0.80199112804627282</v>
      </c>
      <c r="H26" s="389">
        <v>0</v>
      </c>
      <c r="I26" s="388" t="s">
        <v>161</v>
      </c>
      <c r="J26" s="389">
        <v>455419.48959134391</v>
      </c>
      <c r="K26" s="388">
        <v>0.12742193812158553</v>
      </c>
    </row>
    <row r="27" spans="1:11" ht="28" customHeight="1" x14ac:dyDescent="0.35">
      <c r="A27" s="385" t="s">
        <v>500</v>
      </c>
      <c r="B27" s="389">
        <v>1253.67714</v>
      </c>
      <c r="C27" s="388">
        <v>4.5517696838366509E-4</v>
      </c>
      <c r="D27" s="389">
        <v>520.59825999999998</v>
      </c>
      <c r="E27" s="388">
        <v>6.3669702225462076E-4</v>
      </c>
      <c r="F27" s="389">
        <v>0</v>
      </c>
      <c r="G27" s="388">
        <v>0</v>
      </c>
      <c r="H27" s="389">
        <v>0</v>
      </c>
      <c r="I27" s="388" t="s">
        <v>161</v>
      </c>
      <c r="J27" s="389">
        <v>1774.2754</v>
      </c>
      <c r="K27" s="388">
        <v>4.9642497828171234E-4</v>
      </c>
    </row>
    <row r="28" spans="1:11" ht="21" customHeight="1" x14ac:dyDescent="0.35">
      <c r="A28" s="395" t="s">
        <v>501</v>
      </c>
      <c r="B28" s="396">
        <v>-5257.2353969010037</v>
      </c>
      <c r="C28" s="393">
        <v>-1.908762945171588E-3</v>
      </c>
      <c r="D28" s="396">
        <v>-2891.9487161850002</v>
      </c>
      <c r="E28" s="393">
        <v>-3.5368830009306273E-3</v>
      </c>
      <c r="F28" s="396">
        <v>-2.5602499999999999</v>
      </c>
      <c r="G28" s="393">
        <v>-1.1700960585223437E-3</v>
      </c>
      <c r="H28" s="396">
        <v>0</v>
      </c>
      <c r="I28" s="393" t="s">
        <v>161</v>
      </c>
      <c r="J28" s="396">
        <v>-8151.7443630860043</v>
      </c>
      <c r="K28" s="393">
        <v>-2.2807786876845844E-3</v>
      </c>
    </row>
    <row r="29" spans="1:11" ht="21" customHeight="1" x14ac:dyDescent="0.35">
      <c r="A29" s="385" t="s">
        <v>502</v>
      </c>
      <c r="B29" s="389">
        <v>495.05637000000002</v>
      </c>
      <c r="C29" s="388">
        <v>1.7974185736179413E-4</v>
      </c>
      <c r="D29" s="389">
        <v>0</v>
      </c>
      <c r="E29" s="388">
        <v>0</v>
      </c>
      <c r="F29" s="389">
        <v>0</v>
      </c>
      <c r="G29" s="388">
        <v>0</v>
      </c>
      <c r="H29" s="389">
        <v>0</v>
      </c>
      <c r="I29" s="388" t="s">
        <v>161</v>
      </c>
      <c r="J29" s="389">
        <v>495.05637000000002</v>
      </c>
      <c r="K29" s="388">
        <v>1.3851195125935543E-4</v>
      </c>
    </row>
    <row r="30" spans="1:11" ht="28" customHeight="1" x14ac:dyDescent="0.35">
      <c r="A30" s="385" t="s">
        <v>503</v>
      </c>
      <c r="B30" s="389">
        <v>0</v>
      </c>
      <c r="C30" s="388">
        <v>0</v>
      </c>
      <c r="D30" s="389">
        <v>0</v>
      </c>
      <c r="E30" s="388">
        <v>0</v>
      </c>
      <c r="F30" s="389">
        <v>0</v>
      </c>
      <c r="G30" s="388">
        <v>0</v>
      </c>
      <c r="H30" s="389">
        <v>0</v>
      </c>
      <c r="I30" s="388" t="s">
        <v>161</v>
      </c>
      <c r="J30" s="389">
        <v>0</v>
      </c>
      <c r="K30" s="388">
        <v>0</v>
      </c>
    </row>
    <row r="31" spans="1:11" ht="21" customHeight="1" x14ac:dyDescent="0.35">
      <c r="A31" s="390" t="s">
        <v>504</v>
      </c>
      <c r="B31" s="389">
        <v>0</v>
      </c>
      <c r="C31" s="388">
        <v>0</v>
      </c>
      <c r="D31" s="389">
        <v>0</v>
      </c>
      <c r="E31" s="388">
        <v>0</v>
      </c>
      <c r="F31" s="389">
        <v>0</v>
      </c>
      <c r="G31" s="388">
        <v>0</v>
      </c>
      <c r="H31" s="389">
        <v>0</v>
      </c>
      <c r="I31" s="388" t="s">
        <v>161</v>
      </c>
      <c r="J31" s="389">
        <v>0</v>
      </c>
      <c r="K31" s="388">
        <v>0</v>
      </c>
    </row>
    <row r="32" spans="1:11" ht="21" customHeight="1" x14ac:dyDescent="0.35">
      <c r="A32" s="390" t="s">
        <v>505</v>
      </c>
      <c r="B32" s="389">
        <v>0</v>
      </c>
      <c r="C32" s="388">
        <v>0</v>
      </c>
      <c r="D32" s="389">
        <v>0</v>
      </c>
      <c r="E32" s="388">
        <v>0</v>
      </c>
      <c r="F32" s="389">
        <v>0</v>
      </c>
      <c r="G32" s="388">
        <v>0</v>
      </c>
      <c r="H32" s="389">
        <v>0</v>
      </c>
      <c r="I32" s="388" t="s">
        <v>161</v>
      </c>
      <c r="J32" s="389">
        <v>0</v>
      </c>
      <c r="K32" s="388">
        <v>0</v>
      </c>
    </row>
    <row r="33" spans="1:11" ht="21" customHeight="1" x14ac:dyDescent="0.35">
      <c r="A33" s="390" t="s">
        <v>506</v>
      </c>
      <c r="B33" s="389">
        <v>0</v>
      </c>
      <c r="C33" s="388">
        <v>0</v>
      </c>
      <c r="D33" s="389">
        <v>0</v>
      </c>
      <c r="E33" s="388">
        <v>0</v>
      </c>
      <c r="F33" s="389">
        <v>0</v>
      </c>
      <c r="G33" s="388">
        <v>0</v>
      </c>
      <c r="H33" s="389">
        <v>0</v>
      </c>
      <c r="I33" s="388" t="s">
        <v>161</v>
      </c>
      <c r="J33" s="389">
        <v>0</v>
      </c>
      <c r="K33" s="388">
        <v>0</v>
      </c>
    </row>
    <row r="34" spans="1:11" ht="21" customHeight="1" x14ac:dyDescent="0.35">
      <c r="A34" s="390" t="s">
        <v>507</v>
      </c>
      <c r="B34" s="389">
        <v>0</v>
      </c>
      <c r="C34" s="388">
        <v>0</v>
      </c>
      <c r="D34" s="389">
        <v>0</v>
      </c>
      <c r="E34" s="388">
        <v>0</v>
      </c>
      <c r="F34" s="389">
        <v>0</v>
      </c>
      <c r="G34" s="388">
        <v>0</v>
      </c>
      <c r="H34" s="389">
        <v>0</v>
      </c>
      <c r="I34" s="388" t="s">
        <v>161</v>
      </c>
      <c r="J34" s="389">
        <v>0</v>
      </c>
      <c r="K34" s="388">
        <v>0</v>
      </c>
    </row>
    <row r="35" spans="1:11" ht="21" customHeight="1" x14ac:dyDescent="0.35">
      <c r="A35" s="385" t="s">
        <v>508</v>
      </c>
      <c r="B35" s="389">
        <v>0</v>
      </c>
      <c r="C35" s="388">
        <v>0</v>
      </c>
      <c r="D35" s="389">
        <v>0</v>
      </c>
      <c r="E35" s="388">
        <v>0</v>
      </c>
      <c r="F35" s="389">
        <v>0</v>
      </c>
      <c r="G35" s="388">
        <v>0</v>
      </c>
      <c r="H35" s="389">
        <v>0</v>
      </c>
      <c r="I35" s="388" t="s">
        <v>161</v>
      </c>
      <c r="J35" s="389">
        <v>0</v>
      </c>
      <c r="K35" s="388">
        <v>0</v>
      </c>
    </row>
    <row r="36" spans="1:11" ht="21" customHeight="1" x14ac:dyDescent="0.35">
      <c r="A36" s="385" t="s">
        <v>509</v>
      </c>
      <c r="B36" s="389">
        <v>0</v>
      </c>
      <c r="C36" s="388">
        <v>0</v>
      </c>
      <c r="D36" s="389">
        <v>0</v>
      </c>
      <c r="E36" s="388">
        <v>0</v>
      </c>
      <c r="F36" s="389">
        <v>0</v>
      </c>
      <c r="G36" s="388">
        <v>0</v>
      </c>
      <c r="H36" s="389">
        <v>0</v>
      </c>
      <c r="I36" s="388" t="s">
        <v>161</v>
      </c>
      <c r="J36" s="389">
        <v>0</v>
      </c>
      <c r="K36" s="388">
        <v>0</v>
      </c>
    </row>
    <row r="37" spans="1:11" ht="21" customHeight="1" x14ac:dyDescent="0.35">
      <c r="A37" s="385" t="s">
        <v>510</v>
      </c>
      <c r="B37" s="389">
        <v>0</v>
      </c>
      <c r="C37" s="388">
        <v>0</v>
      </c>
      <c r="D37" s="389">
        <v>0</v>
      </c>
      <c r="E37" s="388">
        <v>0</v>
      </c>
      <c r="F37" s="389">
        <v>0</v>
      </c>
      <c r="G37" s="388">
        <v>0</v>
      </c>
      <c r="H37" s="389">
        <v>0</v>
      </c>
      <c r="I37" s="388" t="s">
        <v>161</v>
      </c>
      <c r="J37" s="389">
        <v>0</v>
      </c>
      <c r="K37" s="388">
        <v>0</v>
      </c>
    </row>
    <row r="38" spans="1:11" ht="21" customHeight="1" x14ac:dyDescent="0.35">
      <c r="A38" s="390" t="s">
        <v>511</v>
      </c>
      <c r="B38" s="389">
        <v>2E-8</v>
      </c>
      <c r="C38" s="388">
        <v>7.2614703397026949E-15</v>
      </c>
      <c r="D38" s="389">
        <v>0</v>
      </c>
      <c r="E38" s="388">
        <v>0</v>
      </c>
      <c r="F38" s="389">
        <v>0</v>
      </c>
      <c r="G38" s="388">
        <v>0</v>
      </c>
      <c r="H38" s="389">
        <v>0</v>
      </c>
      <c r="I38" s="388" t="s">
        <v>161</v>
      </c>
      <c r="J38" s="389">
        <v>2E-8</v>
      </c>
      <c r="K38" s="388">
        <v>5.5958052316084911E-15</v>
      </c>
    </row>
    <row r="39" spans="1:11" ht="28" customHeight="1" x14ac:dyDescent="0.35">
      <c r="A39" s="390" t="s">
        <v>512</v>
      </c>
      <c r="B39" s="389">
        <v>3.2239299999999997</v>
      </c>
      <c r="C39" s="388">
        <v>1.1705236036138852E-6</v>
      </c>
      <c r="D39" s="389">
        <v>0</v>
      </c>
      <c r="E39" s="388">
        <v>0</v>
      </c>
      <c r="F39" s="389">
        <v>0</v>
      </c>
      <c r="G39" s="388">
        <v>0</v>
      </c>
      <c r="H39" s="389">
        <v>0</v>
      </c>
      <c r="I39" s="388" t="s">
        <v>161</v>
      </c>
      <c r="J39" s="389">
        <v>3.2239299999999997</v>
      </c>
      <c r="K39" s="388">
        <v>9.0202421801697801E-7</v>
      </c>
    </row>
    <row r="40" spans="1:11" ht="21" customHeight="1" x14ac:dyDescent="0.35">
      <c r="A40" s="385" t="s">
        <v>513</v>
      </c>
      <c r="B40" s="389">
        <v>0</v>
      </c>
      <c r="C40" s="388">
        <v>0</v>
      </c>
      <c r="D40" s="389">
        <v>0</v>
      </c>
      <c r="E40" s="388">
        <v>0</v>
      </c>
      <c r="F40" s="389">
        <v>0</v>
      </c>
      <c r="G40" s="388">
        <v>0</v>
      </c>
      <c r="H40" s="389">
        <v>0</v>
      </c>
      <c r="I40" s="388" t="s">
        <v>161</v>
      </c>
      <c r="J40" s="389">
        <v>0</v>
      </c>
      <c r="K40" s="388">
        <v>0</v>
      </c>
    </row>
    <row r="41" spans="1:11" ht="21" customHeight="1" x14ac:dyDescent="0.35">
      <c r="A41" s="385" t="s">
        <v>514</v>
      </c>
      <c r="B41" s="389">
        <v>0</v>
      </c>
      <c r="C41" s="388">
        <v>0</v>
      </c>
      <c r="D41" s="389">
        <v>0</v>
      </c>
      <c r="E41" s="388">
        <v>0</v>
      </c>
      <c r="F41" s="389">
        <v>0</v>
      </c>
      <c r="G41" s="388">
        <v>0</v>
      </c>
      <c r="H41" s="389">
        <v>0</v>
      </c>
      <c r="I41" s="388" t="s">
        <v>161</v>
      </c>
      <c r="J41" s="389">
        <v>0</v>
      </c>
      <c r="K41" s="388">
        <v>0</v>
      </c>
    </row>
    <row r="42" spans="1:11" ht="21" customHeight="1" x14ac:dyDescent="0.35">
      <c r="A42" s="385" t="s">
        <v>515</v>
      </c>
      <c r="B42" s="389">
        <v>0</v>
      </c>
      <c r="C42" s="388">
        <v>0</v>
      </c>
      <c r="D42" s="389">
        <v>0</v>
      </c>
      <c r="E42" s="388">
        <v>0</v>
      </c>
      <c r="F42" s="389">
        <v>0</v>
      </c>
      <c r="G42" s="388">
        <v>0</v>
      </c>
      <c r="H42" s="389">
        <v>0</v>
      </c>
      <c r="I42" s="388" t="s">
        <v>161</v>
      </c>
      <c r="J42" s="389">
        <v>0</v>
      </c>
      <c r="K42" s="388">
        <v>0</v>
      </c>
    </row>
    <row r="43" spans="1:11" ht="21" customHeight="1" x14ac:dyDescent="0.35">
      <c r="A43" s="385" t="s">
        <v>501</v>
      </c>
      <c r="B43" s="389">
        <v>-5755.5156969210038</v>
      </c>
      <c r="C43" s="388">
        <v>-2.0896753261442575E-3</v>
      </c>
      <c r="D43" s="389">
        <v>-2891.9487161850002</v>
      </c>
      <c r="E43" s="388">
        <v>-3.5368830009306273E-3</v>
      </c>
      <c r="F43" s="389">
        <v>-2.5602499999999999</v>
      </c>
      <c r="G43" s="388">
        <v>-1.1700960585223437E-3</v>
      </c>
      <c r="H43" s="389">
        <v>0</v>
      </c>
      <c r="I43" s="388" t="s">
        <v>161</v>
      </c>
      <c r="J43" s="389">
        <v>-8650.0246631060054</v>
      </c>
      <c r="K43" s="388">
        <v>-2.4201926631675528E-3</v>
      </c>
    </row>
    <row r="44" spans="1:11" ht="14.5" x14ac:dyDescent="0.35">
      <c r="A44"/>
      <c r="B44"/>
      <c r="C44"/>
      <c r="D44"/>
      <c r="E44"/>
      <c r="F44"/>
      <c r="G44"/>
      <c r="H44"/>
      <c r="I44"/>
      <c r="J44"/>
      <c r="K44"/>
    </row>
    <row r="45" spans="1:11" ht="14.5" x14ac:dyDescent="0.35">
      <c r="A45"/>
      <c r="B45"/>
      <c r="C45"/>
      <c r="D45"/>
      <c r="E45"/>
      <c r="F45"/>
      <c r="G45"/>
      <c r="H45"/>
      <c r="I45"/>
      <c r="J45"/>
      <c r="K45"/>
    </row>
    <row r="46" spans="1:11" ht="14.5" x14ac:dyDescent="0.35">
      <c r="A46"/>
      <c r="B46"/>
      <c r="C46"/>
      <c r="D46"/>
      <c r="E46"/>
      <c r="F46"/>
      <c r="G46"/>
      <c r="H46"/>
      <c r="I46"/>
      <c r="J46"/>
      <c r="K46"/>
    </row>
    <row r="47" spans="1:11" ht="14.5" x14ac:dyDescent="0.35">
      <c r="A47"/>
      <c r="B47"/>
      <c r="C47"/>
      <c r="D47"/>
      <c r="E47"/>
      <c r="F47"/>
      <c r="G47"/>
      <c r="H47"/>
      <c r="I47"/>
      <c r="J47"/>
      <c r="K47"/>
    </row>
    <row r="48" spans="1:11" ht="14.5" x14ac:dyDescent="0.35">
      <c r="A48"/>
      <c r="B48"/>
      <c r="C48"/>
      <c r="D48"/>
      <c r="E48"/>
      <c r="F48"/>
      <c r="G48"/>
      <c r="H48"/>
      <c r="I48"/>
      <c r="J48"/>
      <c r="K48"/>
    </row>
    <row r="49" spans="1:11" ht="14.5" x14ac:dyDescent="0.35">
      <c r="A49"/>
      <c r="B49"/>
      <c r="C49"/>
      <c r="D49"/>
      <c r="E49"/>
      <c r="F49"/>
      <c r="G49"/>
      <c r="H49"/>
      <c r="I49"/>
      <c r="J49"/>
      <c r="K49"/>
    </row>
    <row r="50" spans="1:11" ht="14.5" x14ac:dyDescent="0.35">
      <c r="A50"/>
      <c r="B50"/>
      <c r="C50"/>
      <c r="D50"/>
      <c r="E50"/>
      <c r="F50"/>
      <c r="G50"/>
      <c r="H50"/>
      <c r="I50"/>
      <c r="J50"/>
      <c r="K50"/>
    </row>
    <row r="51" spans="1:11" ht="14.5" x14ac:dyDescent="0.35">
      <c r="A51"/>
      <c r="B51"/>
      <c r="C51"/>
      <c r="D51"/>
      <c r="E51"/>
      <c r="F51"/>
      <c r="G51"/>
      <c r="H51"/>
      <c r="I51"/>
      <c r="J51"/>
      <c r="K51"/>
    </row>
    <row r="52" spans="1:11" ht="14.5" x14ac:dyDescent="0.35">
      <c r="A52"/>
      <c r="B52"/>
      <c r="C52"/>
      <c r="D52"/>
      <c r="E52"/>
      <c r="F52"/>
      <c r="G52"/>
      <c r="H52"/>
      <c r="I52"/>
      <c r="J52"/>
      <c r="K52"/>
    </row>
    <row r="53" spans="1:11" ht="14.5" x14ac:dyDescent="0.35">
      <c r="A53"/>
      <c r="B53"/>
      <c r="C53"/>
      <c r="D53"/>
      <c r="E53"/>
      <c r="F53"/>
      <c r="G53"/>
      <c r="H53"/>
      <c r="I53"/>
      <c r="J53"/>
      <c r="K53"/>
    </row>
    <row r="54" spans="1:11" ht="14.5" x14ac:dyDescent="0.35">
      <c r="A54"/>
      <c r="B54"/>
      <c r="C54"/>
      <c r="D54"/>
      <c r="E54"/>
      <c r="F54"/>
      <c r="G54"/>
      <c r="H54"/>
      <c r="I54"/>
      <c r="J54"/>
      <c r="K54"/>
    </row>
    <row r="55" spans="1:11" ht="14.5" x14ac:dyDescent="0.35">
      <c r="A55"/>
      <c r="B55"/>
      <c r="C55"/>
      <c r="D55"/>
      <c r="E55"/>
      <c r="F55"/>
      <c r="G55"/>
      <c r="H55"/>
      <c r="I55"/>
      <c r="J55"/>
      <c r="K55"/>
    </row>
    <row r="56" spans="1:11" ht="14.5" x14ac:dyDescent="0.35">
      <c r="A56"/>
      <c r="B56"/>
      <c r="C56"/>
      <c r="D56"/>
      <c r="E56"/>
      <c r="F56"/>
      <c r="G56"/>
      <c r="H56"/>
      <c r="I56"/>
      <c r="J56"/>
      <c r="K56"/>
    </row>
    <row r="57" spans="1:11" ht="14.5" x14ac:dyDescent="0.35">
      <c r="A57"/>
      <c r="B57"/>
      <c r="C57"/>
      <c r="D57"/>
      <c r="E57"/>
      <c r="F57"/>
      <c r="G57"/>
      <c r="H57"/>
      <c r="I57"/>
      <c r="J57"/>
      <c r="K57"/>
    </row>
    <row r="58" spans="1:11" ht="14.5" x14ac:dyDescent="0.35">
      <c r="A58"/>
      <c r="B58"/>
      <c r="C58"/>
      <c r="D58"/>
      <c r="E58"/>
      <c r="F58"/>
      <c r="G58"/>
      <c r="H58"/>
      <c r="I58"/>
      <c r="J58"/>
      <c r="K58"/>
    </row>
    <row r="59" spans="1:11" ht="14.5" x14ac:dyDescent="0.35">
      <c r="A59"/>
      <c r="B59"/>
      <c r="C59"/>
      <c r="D59"/>
      <c r="E59"/>
      <c r="F59"/>
      <c r="G59"/>
      <c r="H59"/>
      <c r="I59"/>
      <c r="J59"/>
      <c r="K59"/>
    </row>
    <row r="60" spans="1:11" ht="14.5" x14ac:dyDescent="0.35">
      <c r="A60"/>
      <c r="B60"/>
      <c r="C60"/>
      <c r="D60"/>
      <c r="E60"/>
      <c r="F60"/>
      <c r="G60"/>
      <c r="H60"/>
      <c r="I60"/>
      <c r="J60"/>
      <c r="K60"/>
    </row>
    <row r="61" spans="1:11" ht="14.5" x14ac:dyDescent="0.35">
      <c r="A61"/>
      <c r="B61"/>
      <c r="C61"/>
      <c r="D61"/>
      <c r="E61"/>
      <c r="F61"/>
      <c r="G61"/>
      <c r="H61"/>
      <c r="I61"/>
      <c r="J61"/>
      <c r="K61"/>
    </row>
    <row r="62" spans="1:11" ht="14.5" x14ac:dyDescent="0.35">
      <c r="A62"/>
      <c r="B62"/>
      <c r="C62"/>
      <c r="D62"/>
      <c r="E62"/>
      <c r="F62"/>
      <c r="G62"/>
      <c r="H62"/>
      <c r="I62"/>
      <c r="J62"/>
      <c r="K62"/>
    </row>
    <row r="63" spans="1:11" ht="14.5" x14ac:dyDescent="0.35">
      <c r="A63"/>
      <c r="B63"/>
      <c r="C63"/>
      <c r="D63"/>
      <c r="E63"/>
      <c r="F63"/>
      <c r="G63"/>
      <c r="H63"/>
      <c r="I63"/>
      <c r="J63"/>
      <c r="K63"/>
    </row>
    <row r="64" spans="1:11" ht="14.5" x14ac:dyDescent="0.35">
      <c r="A64"/>
      <c r="B64"/>
      <c r="C64"/>
      <c r="D64"/>
      <c r="E64"/>
      <c r="F64"/>
      <c r="G64"/>
      <c r="H64"/>
      <c r="I64"/>
      <c r="J64"/>
      <c r="K64"/>
    </row>
    <row r="65" spans="1:11" ht="14.5" x14ac:dyDescent="0.35">
      <c r="A65"/>
      <c r="B65"/>
      <c r="C65"/>
      <c r="D65"/>
      <c r="E65"/>
      <c r="F65"/>
      <c r="G65"/>
      <c r="H65"/>
      <c r="I65"/>
      <c r="J65"/>
      <c r="K65"/>
    </row>
    <row r="66" spans="1:11" ht="14.5" x14ac:dyDescent="0.35">
      <c r="A66"/>
      <c r="B66"/>
      <c r="C66"/>
      <c r="D66"/>
      <c r="E66"/>
      <c r="F66"/>
      <c r="G66"/>
      <c r="H66"/>
      <c r="I66"/>
      <c r="J66"/>
      <c r="K66"/>
    </row>
    <row r="67" spans="1:11" ht="14.5" x14ac:dyDescent="0.35">
      <c r="A67"/>
      <c r="B67"/>
      <c r="C67"/>
      <c r="D67"/>
      <c r="E67"/>
      <c r="F67"/>
      <c r="G67"/>
      <c r="H67"/>
      <c r="I67"/>
      <c r="J67"/>
      <c r="K67"/>
    </row>
    <row r="68" spans="1:11" ht="14.5" x14ac:dyDescent="0.35">
      <c r="A68"/>
      <c r="B68"/>
      <c r="C68"/>
      <c r="D68"/>
      <c r="E68"/>
      <c r="F68"/>
      <c r="G68"/>
      <c r="H68"/>
      <c r="I68"/>
      <c r="J68"/>
      <c r="K68"/>
    </row>
    <row r="69" spans="1:11" ht="14.5" x14ac:dyDescent="0.35">
      <c r="A69"/>
      <c r="B69"/>
      <c r="C69"/>
      <c r="D69"/>
      <c r="E69"/>
      <c r="F69"/>
      <c r="G69"/>
      <c r="H69"/>
      <c r="I69"/>
      <c r="J69"/>
      <c r="K69"/>
    </row>
    <row r="70" spans="1:11" ht="14.5" x14ac:dyDescent="0.35">
      <c r="A70"/>
      <c r="B70"/>
      <c r="C70"/>
      <c r="D70"/>
      <c r="E70"/>
      <c r="F70"/>
      <c r="G70"/>
      <c r="H70"/>
      <c r="I70"/>
      <c r="J70"/>
      <c r="K70"/>
    </row>
    <row r="71" spans="1:11" ht="14.5" x14ac:dyDescent="0.35">
      <c r="A71"/>
      <c r="B71"/>
      <c r="C71"/>
      <c r="D71"/>
      <c r="E71"/>
      <c r="F71"/>
      <c r="G71"/>
      <c r="H71"/>
      <c r="I71"/>
      <c r="J71"/>
      <c r="K71"/>
    </row>
    <row r="72" spans="1:11" ht="14.5" x14ac:dyDescent="0.35">
      <c r="A72"/>
      <c r="B72"/>
      <c r="C72"/>
      <c r="D72"/>
      <c r="E72"/>
      <c r="F72"/>
      <c r="G72"/>
      <c r="H72"/>
      <c r="I72"/>
      <c r="J72"/>
      <c r="K72"/>
    </row>
    <row r="73" spans="1:11" ht="14.5" x14ac:dyDescent="0.35">
      <c r="A73"/>
      <c r="B73"/>
      <c r="C73"/>
      <c r="D73"/>
      <c r="E73"/>
      <c r="F73"/>
      <c r="G73"/>
      <c r="H73"/>
      <c r="I73"/>
      <c r="J73"/>
      <c r="K73"/>
    </row>
    <row r="74" spans="1:11" ht="14.5" x14ac:dyDescent="0.35">
      <c r="A74"/>
      <c r="B74"/>
      <c r="C74"/>
      <c r="D74"/>
      <c r="E74"/>
      <c r="F74"/>
      <c r="G74"/>
      <c r="H74"/>
      <c r="I74"/>
      <c r="J74"/>
      <c r="K74"/>
    </row>
    <row r="75" spans="1:11" ht="14.5" x14ac:dyDescent="0.35">
      <c r="A75"/>
      <c r="B75"/>
      <c r="C75"/>
      <c r="D75"/>
      <c r="E75"/>
      <c r="F75"/>
      <c r="G75"/>
      <c r="H75"/>
      <c r="I75"/>
      <c r="J75"/>
      <c r="K75"/>
    </row>
    <row r="76" spans="1:11" ht="14.5" x14ac:dyDescent="0.35">
      <c r="A76"/>
      <c r="B76"/>
      <c r="C76"/>
      <c r="D76"/>
      <c r="E76"/>
      <c r="F76"/>
      <c r="G76"/>
      <c r="H76"/>
      <c r="I76"/>
      <c r="J76"/>
      <c r="K76"/>
    </row>
    <row r="77" spans="1:11" ht="14.5" x14ac:dyDescent="0.35">
      <c r="A77"/>
      <c r="B77"/>
      <c r="C77"/>
      <c r="D77"/>
      <c r="E77"/>
      <c r="F77"/>
      <c r="G77"/>
      <c r="H77"/>
      <c r="I77"/>
      <c r="J77"/>
      <c r="K77"/>
    </row>
    <row r="78" spans="1:11" ht="14.5" x14ac:dyDescent="0.35">
      <c r="A78"/>
      <c r="B78"/>
      <c r="C78"/>
      <c r="D78"/>
      <c r="E78"/>
      <c r="F78"/>
      <c r="G78"/>
      <c r="H78"/>
      <c r="I78"/>
      <c r="J78"/>
      <c r="K78"/>
    </row>
    <row r="79" spans="1:11" ht="14.5" x14ac:dyDescent="0.35">
      <c r="A79"/>
      <c r="B79"/>
      <c r="C79"/>
      <c r="D79"/>
      <c r="E79"/>
      <c r="F79"/>
      <c r="G79"/>
      <c r="H79"/>
      <c r="I79"/>
      <c r="J79"/>
      <c r="K79"/>
    </row>
    <row r="80" spans="1:11" ht="14.5" x14ac:dyDescent="0.35">
      <c r="A80"/>
      <c r="B80"/>
      <c r="C80"/>
      <c r="D80"/>
      <c r="E80"/>
      <c r="F80"/>
      <c r="G80"/>
      <c r="H80"/>
      <c r="I80"/>
      <c r="J80"/>
      <c r="K80"/>
    </row>
    <row r="81" spans="1:11" ht="14.5" x14ac:dyDescent="0.35">
      <c r="A81"/>
      <c r="B81"/>
      <c r="C81"/>
      <c r="D81"/>
      <c r="E81"/>
      <c r="F81"/>
      <c r="G81"/>
      <c r="H81"/>
      <c r="I81"/>
      <c r="J81"/>
      <c r="K81"/>
    </row>
  </sheetData>
  <mergeCells count="7">
    <mergeCell ref="A1:K1"/>
    <mergeCell ref="J2:K2"/>
    <mergeCell ref="B3:C3"/>
    <mergeCell ref="D3:E3"/>
    <mergeCell ref="F3:G3"/>
    <mergeCell ref="H3:I3"/>
    <mergeCell ref="J3:K3"/>
  </mergeCells>
  <printOptions horizontalCentered="1"/>
  <pageMargins left="0.78740157480314965" right="0.78740157480314965" top="0.59055118110236227" bottom="0.59055118110236227" header="0" footer="0"/>
  <pageSetup paperSize="9" scale="68"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olha43">
    <pageSetUpPr fitToPage="1"/>
  </sheetPr>
  <dimension ref="A1:L52"/>
  <sheetViews>
    <sheetView showGridLines="0" workbookViewId="0">
      <selection sqref="A1:K46"/>
    </sheetView>
  </sheetViews>
  <sheetFormatPr defaultColWidth="9.1796875" defaultRowHeight="13" x14ac:dyDescent="0.35"/>
  <cols>
    <col min="1" max="1" width="30.81640625" style="3" customWidth="1"/>
    <col min="2" max="2" width="10.26953125" style="3" customWidth="1"/>
    <col min="3" max="3" width="7.26953125" style="3" bestFit="1" customWidth="1"/>
    <col min="4" max="4" width="9.1796875" style="3"/>
    <col min="5" max="5" width="7.26953125" style="3" bestFit="1" customWidth="1"/>
    <col min="6" max="6" width="8.26953125" style="3" bestFit="1" customWidth="1"/>
    <col min="7" max="9" width="7.26953125" style="3" bestFit="1" customWidth="1"/>
    <col min="10" max="10" width="10.26953125" style="3" customWidth="1"/>
    <col min="11" max="11" width="7.26953125" style="3" bestFit="1" customWidth="1"/>
    <col min="12" max="12" width="9.26953125" style="3" bestFit="1" customWidth="1"/>
    <col min="13" max="16384" width="9.1796875" style="3"/>
  </cols>
  <sheetData>
    <row r="1" spans="1:12" x14ac:dyDescent="0.35">
      <c r="A1" s="72" t="s">
        <v>516</v>
      </c>
      <c r="B1" s="72"/>
      <c r="C1" s="72"/>
      <c r="D1" s="72"/>
      <c r="E1" s="72"/>
      <c r="F1" s="72"/>
      <c r="G1" s="72"/>
      <c r="H1" s="72"/>
      <c r="I1" s="72"/>
      <c r="J1" s="72"/>
      <c r="K1" s="72"/>
    </row>
    <row r="2" spans="1:12" ht="17.25" customHeight="1" x14ac:dyDescent="0.3">
      <c r="A2" s="47"/>
      <c r="B2" s="92"/>
      <c r="C2" s="92"/>
      <c r="D2" s="92"/>
      <c r="E2" s="92"/>
      <c r="F2" s="92"/>
      <c r="G2" s="92"/>
      <c r="H2" s="92"/>
      <c r="I2" s="92"/>
      <c r="J2" s="214" t="s">
        <v>98</v>
      </c>
      <c r="K2" s="214"/>
    </row>
    <row r="3" spans="1:12" ht="42" customHeight="1" x14ac:dyDescent="0.35">
      <c r="A3" s="380">
        <v>2022</v>
      </c>
      <c r="B3" s="381" t="s">
        <v>469</v>
      </c>
      <c r="C3" s="382"/>
      <c r="D3" s="382" t="s">
        <v>517</v>
      </c>
      <c r="E3" s="382"/>
      <c r="F3" s="381" t="s">
        <v>92</v>
      </c>
      <c r="G3" s="382"/>
      <c r="H3" s="382" t="s">
        <v>93</v>
      </c>
      <c r="I3" s="382"/>
      <c r="J3" s="382" t="s">
        <v>471</v>
      </c>
      <c r="K3" s="382"/>
    </row>
    <row r="4" spans="1:12" ht="21" customHeight="1" x14ac:dyDescent="0.35">
      <c r="A4" s="360" t="s">
        <v>138</v>
      </c>
      <c r="B4" s="383">
        <v>15152031.828316616</v>
      </c>
      <c r="C4" s="384">
        <v>1</v>
      </c>
      <c r="D4" s="383">
        <v>1686484.7425017101</v>
      </c>
      <c r="E4" s="384">
        <v>1</v>
      </c>
      <c r="F4" s="383">
        <v>908185.9736465899</v>
      </c>
      <c r="G4" s="384">
        <v>1</v>
      </c>
      <c r="H4" s="383">
        <v>2080.5672200000004</v>
      </c>
      <c r="I4" s="384">
        <v>1</v>
      </c>
      <c r="J4" s="383">
        <v>17748783.111684915</v>
      </c>
      <c r="K4" s="384">
        <v>1</v>
      </c>
    </row>
    <row r="5" spans="1:12" ht="21" customHeight="1" x14ac:dyDescent="0.35">
      <c r="A5" s="395" t="s">
        <v>472</v>
      </c>
      <c r="B5" s="396">
        <v>765640.1795413699</v>
      </c>
      <c r="C5" s="393">
        <v>5.0530528724901193E-2</v>
      </c>
      <c r="D5" s="396">
        <v>21532.586200800004</v>
      </c>
      <c r="E5" s="393">
        <v>1.2767732584914369E-2</v>
      </c>
      <c r="F5" s="396">
        <v>20316.151162799997</v>
      </c>
      <c r="G5" s="393">
        <v>2.2370034059462134E-2</v>
      </c>
      <c r="H5" s="396">
        <v>1905.6637800000001</v>
      </c>
      <c r="I5" s="393">
        <v>0.91593473245243173</v>
      </c>
      <c r="J5" s="383">
        <v>809394.5806849699</v>
      </c>
      <c r="K5" s="393">
        <v>4.5602821083103144E-2</v>
      </c>
    </row>
    <row r="6" spans="1:12" ht="21" customHeight="1" x14ac:dyDescent="0.35">
      <c r="A6" s="385" t="s">
        <v>482</v>
      </c>
      <c r="B6" s="389">
        <v>0</v>
      </c>
      <c r="C6" s="388">
        <v>0</v>
      </c>
      <c r="D6" s="389">
        <v>0</v>
      </c>
      <c r="E6" s="388">
        <v>0</v>
      </c>
      <c r="F6" s="389">
        <v>0</v>
      </c>
      <c r="G6" s="388">
        <v>0</v>
      </c>
      <c r="H6" s="389">
        <v>0</v>
      </c>
      <c r="I6" s="388">
        <v>0</v>
      </c>
      <c r="J6" s="389">
        <v>0</v>
      </c>
      <c r="K6" s="388">
        <v>0</v>
      </c>
      <c r="L6" s="16"/>
    </row>
    <row r="7" spans="1:12" ht="21" customHeight="1" x14ac:dyDescent="0.35">
      <c r="A7" s="385" t="s">
        <v>483</v>
      </c>
      <c r="B7" s="389">
        <v>591.07427000000007</v>
      </c>
      <c r="C7" s="388">
        <v>3.9009571567516182E-5</v>
      </c>
      <c r="D7" s="389">
        <v>610.50135510000007</v>
      </c>
      <c r="E7" s="388">
        <v>3.6199637015060695E-4</v>
      </c>
      <c r="F7" s="389">
        <v>0</v>
      </c>
      <c r="G7" s="388">
        <v>0</v>
      </c>
      <c r="H7" s="389">
        <v>0</v>
      </c>
      <c r="I7" s="388">
        <v>0</v>
      </c>
      <c r="J7" s="389">
        <v>1201.5756251000003</v>
      </c>
      <c r="K7" s="388">
        <v>6.7699042663321677E-5</v>
      </c>
      <c r="L7" s="16"/>
    </row>
    <row r="8" spans="1:12" ht="21" customHeight="1" x14ac:dyDescent="0.35">
      <c r="A8" s="385" t="s">
        <v>484</v>
      </c>
      <c r="B8" s="389">
        <v>765049.10527136992</v>
      </c>
      <c r="C8" s="388">
        <v>5.0491519153333678E-2</v>
      </c>
      <c r="D8" s="389">
        <v>20922.084845700003</v>
      </c>
      <c r="E8" s="388">
        <v>1.2405736214763763E-2</v>
      </c>
      <c r="F8" s="389">
        <v>20316.151162799997</v>
      </c>
      <c r="G8" s="388">
        <v>2.2370034059462134E-2</v>
      </c>
      <c r="H8" s="389">
        <v>1905.6637800000001</v>
      </c>
      <c r="I8" s="388">
        <v>0.91593473245243173</v>
      </c>
      <c r="J8" s="389">
        <v>808193.00505986984</v>
      </c>
      <c r="K8" s="388">
        <v>4.5535122040439822E-2</v>
      </c>
      <c r="L8" s="16"/>
    </row>
    <row r="9" spans="1:12" ht="21" customHeight="1" x14ac:dyDescent="0.35">
      <c r="A9" s="395" t="s">
        <v>473</v>
      </c>
      <c r="B9" s="396">
        <v>540571.44048760016</v>
      </c>
      <c r="C9" s="393">
        <v>3.5676498479719564E-2</v>
      </c>
      <c r="D9" s="396">
        <v>56560.829125600001</v>
      </c>
      <c r="E9" s="393">
        <v>3.3537705797265845E-2</v>
      </c>
      <c r="F9" s="396">
        <v>64654.220200199998</v>
      </c>
      <c r="G9" s="393">
        <v>7.1190507314925169E-2</v>
      </c>
      <c r="H9" s="396">
        <v>183.90897000000001</v>
      </c>
      <c r="I9" s="393">
        <v>8.8393668914960588E-2</v>
      </c>
      <c r="J9" s="383">
        <v>661970.39878340019</v>
      </c>
      <c r="K9" s="393">
        <v>3.729666392438994E-2</v>
      </c>
    </row>
    <row r="10" spans="1:12" ht="21" customHeight="1" x14ac:dyDescent="0.35">
      <c r="A10" s="385" t="s">
        <v>486</v>
      </c>
      <c r="B10" s="389">
        <v>540571.44048760016</v>
      </c>
      <c r="C10" s="388">
        <v>3.5676498479719564E-2</v>
      </c>
      <c r="D10" s="389">
        <v>56560.829125600001</v>
      </c>
      <c r="E10" s="388">
        <v>3.3537705797265845E-2</v>
      </c>
      <c r="F10" s="389">
        <v>64654.220200199998</v>
      </c>
      <c r="G10" s="388">
        <v>7.1190507314925169E-2</v>
      </c>
      <c r="H10" s="389">
        <v>183.90897000000001</v>
      </c>
      <c r="I10" s="388">
        <v>8.8393668914960588E-2</v>
      </c>
      <c r="J10" s="389">
        <v>661970.39878340019</v>
      </c>
      <c r="K10" s="388">
        <v>3.729666392438994E-2</v>
      </c>
      <c r="L10" s="16"/>
    </row>
    <row r="11" spans="1:12" ht="21" customHeight="1" x14ac:dyDescent="0.35">
      <c r="A11" s="390" t="s">
        <v>487</v>
      </c>
      <c r="B11" s="389">
        <v>0</v>
      </c>
      <c r="C11" s="388">
        <v>0</v>
      </c>
      <c r="D11" s="389">
        <v>0</v>
      </c>
      <c r="E11" s="388">
        <v>0</v>
      </c>
      <c r="F11" s="389">
        <v>0</v>
      </c>
      <c r="G11" s="388">
        <v>0</v>
      </c>
      <c r="H11" s="389">
        <v>0</v>
      </c>
      <c r="I11" s="388">
        <v>0</v>
      </c>
      <c r="J11" s="389">
        <v>0</v>
      </c>
      <c r="K11" s="388">
        <v>0</v>
      </c>
      <c r="L11" s="16"/>
    </row>
    <row r="12" spans="1:12" ht="21" customHeight="1" x14ac:dyDescent="0.35">
      <c r="A12" s="390" t="s">
        <v>488</v>
      </c>
      <c r="B12" s="389">
        <v>0</v>
      </c>
      <c r="C12" s="388">
        <v>0</v>
      </c>
      <c r="D12" s="389">
        <v>0</v>
      </c>
      <c r="E12" s="388">
        <v>0</v>
      </c>
      <c r="F12" s="389">
        <v>0</v>
      </c>
      <c r="G12" s="388">
        <v>0</v>
      </c>
      <c r="H12" s="389">
        <v>0</v>
      </c>
      <c r="I12" s="388">
        <v>0</v>
      </c>
      <c r="J12" s="389">
        <v>0</v>
      </c>
      <c r="K12" s="388">
        <v>0</v>
      </c>
      <c r="L12" s="16"/>
    </row>
    <row r="13" spans="1:12" ht="21" customHeight="1" x14ac:dyDescent="0.35">
      <c r="A13" s="395" t="s">
        <v>489</v>
      </c>
      <c r="B13" s="396">
        <v>2146366.5435865996</v>
      </c>
      <c r="C13" s="393">
        <v>0.14165536133414128</v>
      </c>
      <c r="D13" s="396">
        <v>39163.686139999998</v>
      </c>
      <c r="E13" s="393">
        <v>2.3222081500663374E-2</v>
      </c>
      <c r="F13" s="396">
        <v>13030.494649999995</v>
      </c>
      <c r="G13" s="393">
        <v>1.4347826357281599E-2</v>
      </c>
      <c r="H13" s="389">
        <v>0</v>
      </c>
      <c r="I13" s="393">
        <v>0</v>
      </c>
      <c r="J13" s="383">
        <v>2198560.7243765993</v>
      </c>
      <c r="K13" s="393">
        <v>0.12387106826096582</v>
      </c>
    </row>
    <row r="14" spans="1:12" ht="21" customHeight="1" x14ac:dyDescent="0.35">
      <c r="A14" s="385" t="s">
        <v>490</v>
      </c>
      <c r="B14" s="389">
        <v>688453.94196660002</v>
      </c>
      <c r="C14" s="388">
        <v>4.5436410757796496E-2</v>
      </c>
      <c r="D14" s="389">
        <v>34197.686139999998</v>
      </c>
      <c r="E14" s="388">
        <v>2.0277495122352298E-2</v>
      </c>
      <c r="F14" s="389">
        <v>13030.494649999995</v>
      </c>
      <c r="G14" s="388">
        <v>1.4347826357281599E-2</v>
      </c>
      <c r="H14" s="389">
        <v>0</v>
      </c>
      <c r="I14" s="388">
        <v>0</v>
      </c>
      <c r="J14" s="389">
        <v>735682.12275660003</v>
      </c>
      <c r="K14" s="388">
        <v>4.1449721827535521E-2</v>
      </c>
      <c r="L14" s="16"/>
    </row>
    <row r="15" spans="1:12" ht="21" customHeight="1" x14ac:dyDescent="0.35">
      <c r="A15" s="385" t="s">
        <v>491</v>
      </c>
      <c r="B15" s="389">
        <v>1457912.6016199999</v>
      </c>
      <c r="C15" s="388">
        <v>9.6218950576344803E-2</v>
      </c>
      <c r="D15" s="389">
        <v>4966</v>
      </c>
      <c r="E15" s="388">
        <v>2.9445863783110772E-3</v>
      </c>
      <c r="F15" s="389">
        <v>0</v>
      </c>
      <c r="G15" s="388">
        <v>0</v>
      </c>
      <c r="H15" s="389">
        <v>0</v>
      </c>
      <c r="I15" s="388">
        <v>0</v>
      </c>
      <c r="J15" s="389">
        <v>1462878.6016199999</v>
      </c>
      <c r="K15" s="388">
        <v>8.2421346433430326E-2</v>
      </c>
      <c r="L15" s="16"/>
    </row>
    <row r="16" spans="1:12" ht="27.75" customHeight="1" x14ac:dyDescent="0.35">
      <c r="A16" s="395" t="s">
        <v>475</v>
      </c>
      <c r="B16" s="396">
        <v>4306551.2888160003</v>
      </c>
      <c r="C16" s="393">
        <v>0.2842226928779133</v>
      </c>
      <c r="D16" s="396">
        <v>339367.86588630005</v>
      </c>
      <c r="E16" s="393">
        <v>0.20122794907879574</v>
      </c>
      <c r="F16" s="396">
        <v>171505.93605769996</v>
      </c>
      <c r="G16" s="393">
        <v>0.18884451096405011</v>
      </c>
      <c r="H16" s="396">
        <v>0</v>
      </c>
      <c r="I16" s="393">
        <v>0</v>
      </c>
      <c r="J16" s="383">
        <v>4817425.0907600001</v>
      </c>
      <c r="K16" s="393">
        <v>0.2714228384248184</v>
      </c>
    </row>
    <row r="17" spans="1:12" ht="21" customHeight="1" x14ac:dyDescent="0.35">
      <c r="A17" s="385" t="s">
        <v>492</v>
      </c>
      <c r="B17" s="389">
        <v>4021784.4764119</v>
      </c>
      <c r="C17" s="388">
        <v>0.26542872414614765</v>
      </c>
      <c r="D17" s="389">
        <v>310269.0070863</v>
      </c>
      <c r="E17" s="388">
        <v>0.18397380021716112</v>
      </c>
      <c r="F17" s="389">
        <v>168452.93156769997</v>
      </c>
      <c r="G17" s="388">
        <v>0.18548285973997158</v>
      </c>
      <c r="H17" s="389">
        <v>0</v>
      </c>
      <c r="I17" s="388">
        <v>0</v>
      </c>
      <c r="J17" s="389">
        <v>4500506.4150658995</v>
      </c>
      <c r="K17" s="388">
        <v>0.25356704100479938</v>
      </c>
      <c r="L17" s="16"/>
    </row>
    <row r="18" spans="1:12" ht="21" customHeight="1" x14ac:dyDescent="0.35">
      <c r="A18" s="385" t="s">
        <v>493</v>
      </c>
      <c r="B18" s="389">
        <v>213148.92022409997</v>
      </c>
      <c r="C18" s="388">
        <v>1.4067349028779114E-2</v>
      </c>
      <c r="D18" s="389">
        <v>17551.947090000005</v>
      </c>
      <c r="E18" s="388">
        <v>1.0407415286760122E-2</v>
      </c>
      <c r="F18" s="389">
        <v>1949.2249399999998</v>
      </c>
      <c r="G18" s="388">
        <v>2.1462839072193358E-3</v>
      </c>
      <c r="H18" s="389">
        <v>0</v>
      </c>
      <c r="I18" s="388">
        <v>0</v>
      </c>
      <c r="J18" s="389">
        <v>232650.09225409996</v>
      </c>
      <c r="K18" s="388">
        <v>1.3107946093551322E-2</v>
      </c>
      <c r="L18" s="16"/>
    </row>
    <row r="19" spans="1:12" ht="21" customHeight="1" x14ac:dyDescent="0.35">
      <c r="A19" s="385" t="s">
        <v>494</v>
      </c>
      <c r="B19" s="389">
        <v>71617.892179999995</v>
      </c>
      <c r="C19" s="388">
        <v>4.726619702986508E-3</v>
      </c>
      <c r="D19" s="389">
        <v>11546.91171</v>
      </c>
      <c r="E19" s="388">
        <v>6.8467335748744803E-3</v>
      </c>
      <c r="F19" s="389">
        <v>1103.77955</v>
      </c>
      <c r="G19" s="388">
        <v>1.2153673168591823E-3</v>
      </c>
      <c r="H19" s="389">
        <v>0</v>
      </c>
      <c r="I19" s="388">
        <v>0</v>
      </c>
      <c r="J19" s="389">
        <v>84268.583440000002</v>
      </c>
      <c r="K19" s="388">
        <v>4.7478513264676584E-3</v>
      </c>
    </row>
    <row r="20" spans="1:12" ht="21" customHeight="1" x14ac:dyDescent="0.35">
      <c r="A20" s="395" t="s">
        <v>476</v>
      </c>
      <c r="B20" s="396">
        <v>2563780.1424697298</v>
      </c>
      <c r="C20" s="393">
        <v>0.16920371944298937</v>
      </c>
      <c r="D20" s="396">
        <v>435884.15242999978</v>
      </c>
      <c r="E20" s="393">
        <v>0.25845721662646931</v>
      </c>
      <c r="F20" s="396">
        <v>129633.17375999996</v>
      </c>
      <c r="G20" s="393">
        <v>0.1427385772536113</v>
      </c>
      <c r="H20" s="396">
        <v>0</v>
      </c>
      <c r="I20" s="393">
        <v>0</v>
      </c>
      <c r="J20" s="383">
        <v>3129297.4686597297</v>
      </c>
      <c r="K20" s="393">
        <v>0.17631053627555773</v>
      </c>
      <c r="L20" s="16"/>
    </row>
    <row r="21" spans="1:12" ht="21" customHeight="1" x14ac:dyDescent="0.35">
      <c r="A21" s="385" t="s">
        <v>495</v>
      </c>
      <c r="B21" s="389">
        <v>2491725.6845597299</v>
      </c>
      <c r="C21" s="388">
        <v>0.16444828738434344</v>
      </c>
      <c r="D21" s="389">
        <v>423516.5700799998</v>
      </c>
      <c r="E21" s="388">
        <v>0.25112386694454208</v>
      </c>
      <c r="F21" s="389">
        <v>129533.82742999996</v>
      </c>
      <c r="G21" s="388">
        <v>0.1426291874007807</v>
      </c>
      <c r="H21" s="389">
        <v>0</v>
      </c>
      <c r="I21" s="388">
        <v>0</v>
      </c>
      <c r="J21" s="389">
        <v>3044776.0820697299</v>
      </c>
      <c r="K21" s="388">
        <v>0.17154844154161764</v>
      </c>
      <c r="L21" s="16"/>
    </row>
    <row r="22" spans="1:12" ht="21" customHeight="1" x14ac:dyDescent="0.35">
      <c r="A22" s="385" t="s">
        <v>496</v>
      </c>
      <c r="B22" s="389">
        <v>30701.486209999995</v>
      </c>
      <c r="C22" s="388">
        <v>2.0262289940959632E-3</v>
      </c>
      <c r="D22" s="389">
        <v>0</v>
      </c>
      <c r="E22" s="388">
        <v>0</v>
      </c>
      <c r="F22" s="389">
        <v>0</v>
      </c>
      <c r="G22" s="388">
        <v>0</v>
      </c>
      <c r="H22" s="389">
        <v>0</v>
      </c>
      <c r="I22" s="388">
        <v>0</v>
      </c>
      <c r="J22" s="389">
        <v>30701.486209999995</v>
      </c>
      <c r="K22" s="388">
        <v>1.7297797835947224E-3</v>
      </c>
    </row>
    <row r="23" spans="1:12" ht="27.75" customHeight="1" x14ac:dyDescent="0.35">
      <c r="A23" s="385" t="s">
        <v>497</v>
      </c>
      <c r="B23" s="389">
        <v>41352.971699999995</v>
      </c>
      <c r="C23" s="388">
        <v>2.7292030645499439E-3</v>
      </c>
      <c r="D23" s="389">
        <v>12367.582349999999</v>
      </c>
      <c r="E23" s="388">
        <v>7.3333496819272042E-3</v>
      </c>
      <c r="F23" s="389">
        <v>99.346329999999995</v>
      </c>
      <c r="G23" s="388">
        <v>1.0938985283058277E-4</v>
      </c>
      <c r="H23" s="389">
        <v>0</v>
      </c>
      <c r="I23" s="388">
        <v>0</v>
      </c>
      <c r="J23" s="389">
        <v>53819.900379999992</v>
      </c>
      <c r="K23" s="388">
        <v>3.032314950345393E-3</v>
      </c>
      <c r="L23" s="16"/>
    </row>
    <row r="24" spans="1:12" ht="27.75" customHeight="1" x14ac:dyDescent="0.35">
      <c r="A24" s="395" t="s">
        <v>477</v>
      </c>
      <c r="B24" s="396">
        <v>4804490.7998425402</v>
      </c>
      <c r="C24" s="393">
        <v>0.31708557995923353</v>
      </c>
      <c r="D24" s="396">
        <v>795172.82706401008</v>
      </c>
      <c r="E24" s="393">
        <v>0.47149719592746553</v>
      </c>
      <c r="F24" s="396">
        <v>520100.03761479998</v>
      </c>
      <c r="G24" s="393">
        <v>0.57268010375283651</v>
      </c>
      <c r="H24" s="396">
        <v>0</v>
      </c>
      <c r="I24" s="393">
        <v>0</v>
      </c>
      <c r="J24" s="383">
        <v>6119763.6645213505</v>
      </c>
      <c r="K24" s="393">
        <v>0.34479905613880668</v>
      </c>
      <c r="L24" s="16"/>
    </row>
    <row r="25" spans="1:12" ht="21" customHeight="1" x14ac:dyDescent="0.35">
      <c r="A25" s="385" t="s">
        <v>498</v>
      </c>
      <c r="B25" s="389">
        <v>2336921.9096528413</v>
      </c>
      <c r="C25" s="388">
        <v>0.15423158663681821</v>
      </c>
      <c r="D25" s="389">
        <v>252591.22839610997</v>
      </c>
      <c r="E25" s="388">
        <v>0.14977379992268378</v>
      </c>
      <c r="F25" s="389">
        <v>177572.5858112</v>
      </c>
      <c r="G25" s="388">
        <v>0.19552447512286764</v>
      </c>
      <c r="H25" s="389">
        <v>0</v>
      </c>
      <c r="I25" s="388">
        <v>0</v>
      </c>
      <c r="J25" s="389">
        <v>2767085.7238601511</v>
      </c>
      <c r="K25" s="388">
        <v>0.15590284170177501</v>
      </c>
    </row>
    <row r="26" spans="1:12" ht="27.75" customHeight="1" x14ac:dyDescent="0.35">
      <c r="A26" s="385" t="s">
        <v>499</v>
      </c>
      <c r="B26" s="389">
        <v>2396261.3569125994</v>
      </c>
      <c r="C26" s="388">
        <v>0.15814785660853664</v>
      </c>
      <c r="D26" s="389">
        <v>534450.0850179001</v>
      </c>
      <c r="E26" s="388">
        <v>0.31690182042507165</v>
      </c>
      <c r="F26" s="389">
        <v>338844.81198359997</v>
      </c>
      <c r="G26" s="388">
        <v>0.37310068842293914</v>
      </c>
      <c r="H26" s="389">
        <v>0</v>
      </c>
      <c r="I26" s="388">
        <v>0</v>
      </c>
      <c r="J26" s="389">
        <v>3269556.2539140992</v>
      </c>
      <c r="K26" s="388">
        <v>0.18421298143879994</v>
      </c>
      <c r="L26" s="16"/>
    </row>
    <row r="27" spans="1:12" ht="27.75" customHeight="1" x14ac:dyDescent="0.35">
      <c r="A27" s="385" t="s">
        <v>500</v>
      </c>
      <c r="B27" s="389">
        <v>71307.533277099981</v>
      </c>
      <c r="C27" s="388">
        <v>4.7061367138787362E-3</v>
      </c>
      <c r="D27" s="389">
        <v>8131.5136499999999</v>
      </c>
      <c r="E27" s="388">
        <v>4.8215755797101469E-3</v>
      </c>
      <c r="F27" s="389">
        <v>3682.6398199999994</v>
      </c>
      <c r="G27" s="388">
        <v>4.0549402070297292E-3</v>
      </c>
      <c r="H27" s="389">
        <v>0</v>
      </c>
      <c r="I27" s="388">
        <v>0</v>
      </c>
      <c r="J27" s="389">
        <v>83121.686747099971</v>
      </c>
      <c r="K27" s="388">
        <v>4.6832329982316812E-3</v>
      </c>
      <c r="L27" s="16"/>
    </row>
    <row r="28" spans="1:12" ht="21" customHeight="1" x14ac:dyDescent="0.35">
      <c r="A28" s="395" t="s">
        <v>501</v>
      </c>
      <c r="B28" s="396">
        <v>24631.433572777001</v>
      </c>
      <c r="C28" s="393">
        <v>1.6256191811018354E-3</v>
      </c>
      <c r="D28" s="396">
        <v>-1197.2043450000128</v>
      </c>
      <c r="E28" s="393">
        <v>-7.0988151557427976E-4</v>
      </c>
      <c r="F28" s="396">
        <v>-11054.039798909998</v>
      </c>
      <c r="G28" s="393">
        <v>-1.2171559702166849E-2</v>
      </c>
      <c r="H28" s="396">
        <v>-9.0055300000000003</v>
      </c>
      <c r="I28" s="393">
        <v>-4.3284013673924931E-3</v>
      </c>
      <c r="J28" s="383">
        <v>12371.18389886699</v>
      </c>
      <c r="K28" s="393">
        <v>6.9701589235841291E-4</v>
      </c>
      <c r="L28" s="16"/>
    </row>
    <row r="29" spans="1:12" ht="21" customHeight="1" x14ac:dyDescent="0.35">
      <c r="A29" s="385" t="s">
        <v>502</v>
      </c>
      <c r="B29" s="389">
        <v>3940.2062734009996</v>
      </c>
      <c r="C29" s="388">
        <v>2.6004474634467255E-4</v>
      </c>
      <c r="D29" s="389">
        <v>178.98788000000002</v>
      </c>
      <c r="E29" s="388">
        <v>1.0613074372347518E-4</v>
      </c>
      <c r="F29" s="389">
        <v>32.856190000000005</v>
      </c>
      <c r="G29" s="388">
        <v>3.6177821452223411E-5</v>
      </c>
      <c r="H29" s="389">
        <v>0</v>
      </c>
      <c r="I29" s="388">
        <v>0</v>
      </c>
      <c r="J29" s="389">
        <v>4152.0503434009997</v>
      </c>
      <c r="K29" s="388">
        <v>2.3393436706471986E-4</v>
      </c>
    </row>
    <row r="30" spans="1:12" ht="27.75" customHeight="1" x14ac:dyDescent="0.35">
      <c r="A30" s="385" t="s">
        <v>518</v>
      </c>
      <c r="B30" s="389">
        <v>0</v>
      </c>
      <c r="C30" s="388">
        <v>0</v>
      </c>
      <c r="D30" s="389">
        <v>0</v>
      </c>
      <c r="E30" s="388">
        <v>0</v>
      </c>
      <c r="F30" s="389">
        <v>0</v>
      </c>
      <c r="G30" s="388">
        <v>0</v>
      </c>
      <c r="H30" s="389">
        <v>0</v>
      </c>
      <c r="I30" s="388">
        <v>0</v>
      </c>
      <c r="J30" s="389">
        <v>0</v>
      </c>
      <c r="K30" s="388">
        <v>0</v>
      </c>
      <c r="L30" s="16"/>
    </row>
    <row r="31" spans="1:12" ht="21" customHeight="1" x14ac:dyDescent="0.35">
      <c r="A31" s="385" t="s">
        <v>503</v>
      </c>
      <c r="B31" s="389">
        <v>0</v>
      </c>
      <c r="C31" s="388">
        <v>0</v>
      </c>
      <c r="D31" s="389">
        <v>0</v>
      </c>
      <c r="E31" s="388">
        <v>0</v>
      </c>
      <c r="F31" s="389">
        <v>0</v>
      </c>
      <c r="G31" s="388">
        <v>0</v>
      </c>
      <c r="H31" s="389">
        <v>0</v>
      </c>
      <c r="I31" s="388">
        <v>0</v>
      </c>
      <c r="J31" s="389">
        <v>0</v>
      </c>
      <c r="K31" s="388">
        <v>0</v>
      </c>
      <c r="L31" s="16"/>
    </row>
    <row r="32" spans="1:12" ht="21" customHeight="1" x14ac:dyDescent="0.35">
      <c r="A32" s="390" t="s">
        <v>504</v>
      </c>
      <c r="B32" s="389">
        <v>0</v>
      </c>
      <c r="C32" s="388">
        <v>0</v>
      </c>
      <c r="D32" s="389">
        <v>0</v>
      </c>
      <c r="E32" s="388">
        <v>0</v>
      </c>
      <c r="F32" s="389">
        <v>0</v>
      </c>
      <c r="G32" s="388">
        <v>0</v>
      </c>
      <c r="H32" s="389">
        <v>0</v>
      </c>
      <c r="I32" s="388">
        <v>0</v>
      </c>
      <c r="J32" s="389">
        <v>0</v>
      </c>
      <c r="K32" s="388">
        <v>0</v>
      </c>
      <c r="L32" s="16"/>
    </row>
    <row r="33" spans="1:12" ht="21" customHeight="1" x14ac:dyDescent="0.35">
      <c r="A33" s="390" t="s">
        <v>505</v>
      </c>
      <c r="B33" s="389">
        <v>0</v>
      </c>
      <c r="C33" s="388">
        <v>0</v>
      </c>
      <c r="D33" s="389">
        <v>0</v>
      </c>
      <c r="E33" s="388">
        <v>0</v>
      </c>
      <c r="F33" s="389">
        <v>0</v>
      </c>
      <c r="G33" s="388">
        <v>0</v>
      </c>
      <c r="H33" s="389">
        <v>0</v>
      </c>
      <c r="I33" s="388">
        <v>0</v>
      </c>
      <c r="J33" s="389">
        <v>0</v>
      </c>
      <c r="K33" s="388">
        <v>0</v>
      </c>
      <c r="L33" s="16"/>
    </row>
    <row r="34" spans="1:12" ht="21" customHeight="1" x14ac:dyDescent="0.35">
      <c r="A34" s="390" t="s">
        <v>506</v>
      </c>
      <c r="B34" s="389">
        <v>0</v>
      </c>
      <c r="C34" s="388">
        <v>0</v>
      </c>
      <c r="D34" s="389">
        <v>0</v>
      </c>
      <c r="E34" s="388">
        <v>0</v>
      </c>
      <c r="F34" s="389">
        <v>0</v>
      </c>
      <c r="G34" s="388">
        <v>0</v>
      </c>
      <c r="H34" s="389">
        <v>0</v>
      </c>
      <c r="I34" s="388">
        <v>0</v>
      </c>
      <c r="J34" s="389">
        <v>0</v>
      </c>
      <c r="K34" s="388">
        <v>0</v>
      </c>
      <c r="L34" s="16"/>
    </row>
    <row r="35" spans="1:12" ht="21" customHeight="1" x14ac:dyDescent="0.35">
      <c r="A35" s="390" t="s">
        <v>507</v>
      </c>
      <c r="B35" s="389">
        <v>0</v>
      </c>
      <c r="C35" s="388">
        <v>0</v>
      </c>
      <c r="D35" s="389">
        <v>0</v>
      </c>
      <c r="E35" s="388">
        <v>0</v>
      </c>
      <c r="F35" s="389">
        <v>0</v>
      </c>
      <c r="G35" s="388">
        <v>0</v>
      </c>
      <c r="H35" s="389">
        <v>0</v>
      </c>
      <c r="I35" s="388">
        <v>0</v>
      </c>
      <c r="J35" s="389">
        <v>0</v>
      </c>
      <c r="K35" s="388">
        <v>0</v>
      </c>
      <c r="L35" s="16"/>
    </row>
    <row r="36" spans="1:12" ht="21" customHeight="1" x14ac:dyDescent="0.35">
      <c r="A36" s="385" t="s">
        <v>508</v>
      </c>
      <c r="B36" s="389">
        <v>0</v>
      </c>
      <c r="C36" s="388">
        <v>0</v>
      </c>
      <c r="D36" s="389">
        <v>0</v>
      </c>
      <c r="E36" s="388">
        <v>0</v>
      </c>
      <c r="F36" s="389">
        <v>0</v>
      </c>
      <c r="G36" s="388">
        <v>0</v>
      </c>
      <c r="H36" s="389">
        <v>0</v>
      </c>
      <c r="I36" s="388">
        <v>0</v>
      </c>
      <c r="J36" s="389">
        <v>0</v>
      </c>
      <c r="K36" s="388">
        <v>0</v>
      </c>
      <c r="L36" s="16"/>
    </row>
    <row r="37" spans="1:12" ht="21" customHeight="1" x14ac:dyDescent="0.35">
      <c r="A37" s="385" t="s">
        <v>509</v>
      </c>
      <c r="B37" s="389">
        <v>0</v>
      </c>
      <c r="C37" s="388">
        <v>0</v>
      </c>
      <c r="D37" s="389">
        <v>0</v>
      </c>
      <c r="E37" s="388">
        <v>0</v>
      </c>
      <c r="F37" s="389">
        <v>0</v>
      </c>
      <c r="G37" s="388">
        <v>0</v>
      </c>
      <c r="H37" s="389">
        <v>0</v>
      </c>
      <c r="I37" s="388">
        <v>0</v>
      </c>
      <c r="J37" s="389">
        <v>0</v>
      </c>
      <c r="K37" s="388">
        <v>0</v>
      </c>
      <c r="L37" s="16"/>
    </row>
    <row r="38" spans="1:12" ht="21" customHeight="1" x14ac:dyDescent="0.35">
      <c r="A38" s="385" t="s">
        <v>510</v>
      </c>
      <c r="B38" s="389">
        <v>0</v>
      </c>
      <c r="C38" s="388">
        <v>0</v>
      </c>
      <c r="D38" s="389">
        <v>0</v>
      </c>
      <c r="E38" s="388">
        <v>0</v>
      </c>
      <c r="F38" s="389">
        <v>0</v>
      </c>
      <c r="G38" s="388">
        <v>0</v>
      </c>
      <c r="H38" s="389">
        <v>0</v>
      </c>
      <c r="I38" s="388">
        <v>0</v>
      </c>
      <c r="J38" s="389">
        <v>0</v>
      </c>
      <c r="K38" s="388">
        <v>0</v>
      </c>
      <c r="L38" s="16"/>
    </row>
    <row r="39" spans="1:12" ht="27.75" customHeight="1" x14ac:dyDescent="0.35">
      <c r="A39" s="390" t="s">
        <v>511</v>
      </c>
      <c r="B39" s="389">
        <v>-1095.8337003000001</v>
      </c>
      <c r="C39" s="388">
        <v>-7.2322557972196838E-5</v>
      </c>
      <c r="D39" s="389">
        <v>5876.2648340999995</v>
      </c>
      <c r="E39" s="388">
        <v>3.4843273028270761E-3</v>
      </c>
      <c r="F39" s="389">
        <v>2131.9024095</v>
      </c>
      <c r="G39" s="388">
        <v>2.3474293496737104E-3</v>
      </c>
      <c r="H39" s="389">
        <v>0</v>
      </c>
      <c r="I39" s="388">
        <v>0</v>
      </c>
      <c r="J39" s="389">
        <v>6912.3335432999993</v>
      </c>
      <c r="K39" s="388">
        <v>3.8945394170427738E-4</v>
      </c>
      <c r="L39" s="16"/>
    </row>
    <row r="40" spans="1:12" ht="21" customHeight="1" x14ac:dyDescent="0.35">
      <c r="A40" s="390" t="s">
        <v>512</v>
      </c>
      <c r="B40" s="389">
        <v>165.04465739999998</v>
      </c>
      <c r="C40" s="388">
        <v>1.0892575944274291E-5</v>
      </c>
      <c r="D40" s="389">
        <v>24134.996718599999</v>
      </c>
      <c r="E40" s="388">
        <v>1.4310830160727367E-2</v>
      </c>
      <c r="F40" s="389">
        <v>1953.4853740000001</v>
      </c>
      <c r="G40" s="388">
        <v>2.1509750543231539E-3</v>
      </c>
      <c r="H40" s="389">
        <v>0</v>
      </c>
      <c r="I40" s="388">
        <v>0</v>
      </c>
      <c r="J40" s="389">
        <v>26253.526750000001</v>
      </c>
      <c r="K40" s="388">
        <v>1.479173337394381E-3</v>
      </c>
      <c r="L40" s="16"/>
    </row>
    <row r="41" spans="1:12" ht="21" customHeight="1" x14ac:dyDescent="0.35">
      <c r="A41" s="385" t="s">
        <v>513</v>
      </c>
      <c r="B41" s="389">
        <v>-646.79</v>
      </c>
      <c r="C41" s="388">
        <v>-4.2686684355510497E-5</v>
      </c>
      <c r="D41" s="389">
        <v>12328.5580696</v>
      </c>
      <c r="E41" s="388">
        <v>7.3102102609668282E-3</v>
      </c>
      <c r="F41" s="389">
        <v>9318.0262235000009</v>
      </c>
      <c r="G41" s="388">
        <v>1.0260041989071727E-2</v>
      </c>
      <c r="H41" s="389">
        <v>0</v>
      </c>
      <c r="I41" s="388">
        <v>0</v>
      </c>
      <c r="J41" s="389">
        <v>20999.7942931</v>
      </c>
      <c r="K41" s="388">
        <v>1.1831681169890899E-3</v>
      </c>
      <c r="L41" s="16"/>
    </row>
    <row r="42" spans="1:12" ht="21" customHeight="1" x14ac:dyDescent="0.35">
      <c r="A42" s="385" t="s">
        <v>514</v>
      </c>
      <c r="B42" s="389">
        <v>0</v>
      </c>
      <c r="C42" s="388">
        <v>0</v>
      </c>
      <c r="D42" s="389">
        <v>0</v>
      </c>
      <c r="E42" s="388">
        <v>0</v>
      </c>
      <c r="F42" s="389">
        <v>0</v>
      </c>
      <c r="G42" s="388">
        <v>0</v>
      </c>
      <c r="H42" s="389">
        <v>0</v>
      </c>
      <c r="I42" s="388">
        <v>0</v>
      </c>
      <c r="J42" s="389">
        <v>0</v>
      </c>
      <c r="K42" s="388">
        <v>0</v>
      </c>
    </row>
    <row r="43" spans="1:12" ht="21" customHeight="1" x14ac:dyDescent="0.35">
      <c r="A43" s="385" t="s">
        <v>515</v>
      </c>
      <c r="B43" s="389">
        <v>0</v>
      </c>
      <c r="C43" s="388">
        <v>0</v>
      </c>
      <c r="D43" s="389">
        <v>0</v>
      </c>
      <c r="E43" s="388">
        <v>0</v>
      </c>
      <c r="F43" s="389">
        <v>0</v>
      </c>
      <c r="G43" s="388">
        <v>0</v>
      </c>
      <c r="H43" s="389">
        <v>0</v>
      </c>
      <c r="I43" s="388">
        <v>0</v>
      </c>
      <c r="J43" s="389">
        <v>0</v>
      </c>
      <c r="K43" s="388">
        <v>0</v>
      </c>
    </row>
    <row r="44" spans="1:12" ht="21" customHeight="1" x14ac:dyDescent="0.35">
      <c r="A44" s="390" t="s">
        <v>501</v>
      </c>
      <c r="B44" s="389">
        <v>22268.806342276002</v>
      </c>
      <c r="C44" s="388">
        <v>1.4696911011405959E-3</v>
      </c>
      <c r="D44" s="389">
        <v>-43716.011847300011</v>
      </c>
      <c r="E44" s="388">
        <v>-2.5921379983819024E-2</v>
      </c>
      <c r="F44" s="389">
        <v>-24490.30999591</v>
      </c>
      <c r="G44" s="388">
        <v>-2.6966183916687664E-2</v>
      </c>
      <c r="H44" s="389">
        <v>-9.0055300000000003</v>
      </c>
      <c r="I44" s="388">
        <v>-4.3284013673924931E-3</v>
      </c>
      <c r="J44" s="389">
        <v>-45946.521030934011</v>
      </c>
      <c r="K44" s="388">
        <v>-2.5887138707940552E-3</v>
      </c>
    </row>
    <row r="45" spans="1:12" ht="21" customHeight="1" x14ac:dyDescent="0.35">
      <c r="A45" s="92"/>
      <c r="B45" s="397"/>
      <c r="C45" s="398"/>
      <c r="D45" s="397"/>
      <c r="E45" s="398"/>
      <c r="F45" s="397"/>
      <c r="G45" s="398"/>
      <c r="H45" s="397"/>
      <c r="I45" s="398"/>
      <c r="J45" s="397"/>
      <c r="K45" s="398"/>
    </row>
    <row r="46" spans="1:12" ht="21" customHeight="1" x14ac:dyDescent="0.35">
      <c r="A46" s="92"/>
      <c r="B46" s="397"/>
      <c r="C46" s="398"/>
      <c r="D46" s="397"/>
      <c r="E46" s="398"/>
      <c r="F46" s="397"/>
      <c r="G46" s="398"/>
      <c r="H46" s="397"/>
      <c r="I46" s="398"/>
      <c r="J46" s="397"/>
      <c r="K46" s="398"/>
    </row>
    <row r="47" spans="1:12" ht="14.5" x14ac:dyDescent="0.35">
      <c r="A47"/>
      <c r="B47"/>
      <c r="C47"/>
      <c r="D47"/>
      <c r="E47"/>
      <c r="F47"/>
      <c r="G47"/>
      <c r="H47"/>
      <c r="I47"/>
      <c r="J47"/>
      <c r="K47"/>
    </row>
    <row r="48" spans="1:12" ht="14.5" x14ac:dyDescent="0.35">
      <c r="A48"/>
      <c r="B48"/>
      <c r="C48"/>
      <c r="D48"/>
      <c r="E48"/>
      <c r="F48"/>
      <c r="G48"/>
      <c r="H48"/>
      <c r="I48"/>
      <c r="J48"/>
      <c r="K48"/>
    </row>
    <row r="49" spans="1:11" ht="14.5" x14ac:dyDescent="0.35">
      <c r="A49"/>
      <c r="B49"/>
      <c r="C49"/>
      <c r="D49"/>
      <c r="E49"/>
      <c r="F49"/>
      <c r="G49"/>
      <c r="H49"/>
      <c r="I49"/>
      <c r="J49"/>
      <c r="K49"/>
    </row>
    <row r="50" spans="1:11" ht="14.5" x14ac:dyDescent="0.35">
      <c r="A50"/>
      <c r="B50"/>
      <c r="C50"/>
      <c r="D50"/>
      <c r="E50"/>
      <c r="F50"/>
      <c r="G50"/>
      <c r="H50"/>
      <c r="I50"/>
      <c r="J50"/>
      <c r="K50"/>
    </row>
    <row r="51" spans="1:11" ht="14.5" x14ac:dyDescent="0.35">
      <c r="A51"/>
      <c r="B51"/>
      <c r="C51"/>
      <c r="D51"/>
      <c r="E51"/>
      <c r="F51"/>
      <c r="G51"/>
      <c r="H51"/>
      <c r="I51"/>
      <c r="J51"/>
      <c r="K51"/>
    </row>
    <row r="52" spans="1:11" ht="14.5" x14ac:dyDescent="0.35">
      <c r="A52"/>
      <c r="B52"/>
      <c r="C52"/>
      <c r="D52"/>
      <c r="E52"/>
      <c r="F52"/>
      <c r="G52"/>
      <c r="H52"/>
      <c r="I52"/>
      <c r="J52"/>
      <c r="K52"/>
    </row>
  </sheetData>
  <mergeCells count="7">
    <mergeCell ref="A1:K1"/>
    <mergeCell ref="J2:K2"/>
    <mergeCell ref="B3:C3"/>
    <mergeCell ref="D3:E3"/>
    <mergeCell ref="F3:G3"/>
    <mergeCell ref="H3:I3"/>
    <mergeCell ref="J3:K3"/>
  </mergeCells>
  <printOptions horizontalCentered="1"/>
  <pageMargins left="0.78740157480314965" right="0.78740157480314965" top="0.59055118110236227" bottom="0.59055118110236227" header="0" footer="0"/>
  <pageSetup paperSize="9" scale="75"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olha44">
    <pageSetUpPr fitToPage="1"/>
  </sheetPr>
  <dimension ref="A1:N282"/>
  <sheetViews>
    <sheetView showGridLines="0" workbookViewId="0">
      <selection sqref="A1:M26"/>
    </sheetView>
  </sheetViews>
  <sheetFormatPr defaultColWidth="9.1796875" defaultRowHeight="13" x14ac:dyDescent="0.35"/>
  <cols>
    <col min="1" max="1" width="36.7265625" style="53" customWidth="1"/>
    <col min="2" max="2" width="10.7265625" style="3" customWidth="1"/>
    <col min="3" max="3" width="7.54296875" style="3" bestFit="1" customWidth="1"/>
    <col min="4" max="4" width="9.1796875" style="3" bestFit="1" customWidth="1"/>
    <col min="5" max="8" width="7.54296875" style="3" bestFit="1" customWidth="1"/>
    <col min="9" max="9" width="11" style="3" bestFit="1" customWidth="1"/>
    <col min="10" max="10" width="7.81640625" style="3" bestFit="1" customWidth="1"/>
    <col min="11" max="11" width="9" style="3" bestFit="1" customWidth="1"/>
    <col min="12" max="12" width="7.54296875" style="3" bestFit="1" customWidth="1"/>
    <col min="13" max="13" width="8.1796875" style="3" bestFit="1" customWidth="1"/>
    <col min="14" max="16384" width="9.1796875" style="3"/>
  </cols>
  <sheetData>
    <row r="1" spans="1:14" x14ac:dyDescent="0.35">
      <c r="A1" s="72" t="s">
        <v>519</v>
      </c>
      <c r="B1" s="72"/>
      <c r="C1" s="72"/>
      <c r="D1" s="72"/>
      <c r="E1" s="72"/>
      <c r="F1" s="72"/>
      <c r="G1" s="72"/>
      <c r="H1" s="72"/>
      <c r="I1" s="72"/>
      <c r="J1" s="72"/>
      <c r="K1" s="70"/>
      <c r="L1" s="70"/>
      <c r="M1" s="92"/>
    </row>
    <row r="2" spans="1:14" x14ac:dyDescent="0.35">
      <c r="A2" s="92"/>
      <c r="B2" s="92"/>
      <c r="C2" s="92"/>
      <c r="D2" s="92"/>
      <c r="E2" s="92"/>
      <c r="F2" s="92"/>
      <c r="G2" s="92"/>
      <c r="H2" s="92"/>
      <c r="I2" s="92"/>
      <c r="J2" s="188" t="s">
        <v>98</v>
      </c>
      <c r="K2" s="188"/>
      <c r="L2" s="188"/>
      <c r="M2" s="92"/>
    </row>
    <row r="3" spans="1:14" ht="3.75" customHeight="1" x14ac:dyDescent="0.35">
      <c r="A3" s="399"/>
      <c r="B3" s="400"/>
      <c r="C3" s="400">
        <v>3820</v>
      </c>
      <c r="D3" s="400">
        <v>3816</v>
      </c>
      <c r="E3" s="400">
        <v>3817</v>
      </c>
      <c r="F3" s="400">
        <v>3814</v>
      </c>
      <c r="G3" s="400">
        <v>3805</v>
      </c>
      <c r="H3" s="400">
        <v>3819</v>
      </c>
      <c r="I3" s="400">
        <v>3806</v>
      </c>
      <c r="J3" s="400">
        <v>3808</v>
      </c>
      <c r="K3" s="400"/>
      <c r="L3" s="400"/>
      <c r="M3" s="400"/>
      <c r="N3" s="65"/>
    </row>
    <row r="4" spans="1:14" ht="36" x14ac:dyDescent="0.35">
      <c r="A4" s="401">
        <v>2022</v>
      </c>
      <c r="B4" s="401" t="s">
        <v>84</v>
      </c>
      <c r="C4" s="401" t="s">
        <v>104</v>
      </c>
      <c r="D4" s="401" t="s">
        <v>118</v>
      </c>
      <c r="E4" s="401" t="s">
        <v>106</v>
      </c>
      <c r="F4" s="401" t="s">
        <v>110</v>
      </c>
      <c r="G4" s="401" t="s">
        <v>112</v>
      </c>
      <c r="H4" s="401" t="s">
        <v>116</v>
      </c>
      <c r="I4" s="401" t="s">
        <v>124</v>
      </c>
      <c r="J4" s="401" t="s">
        <v>114</v>
      </c>
      <c r="K4" s="92"/>
      <c r="L4" s="92"/>
      <c r="M4" s="92"/>
    </row>
    <row r="5" spans="1:14" ht="20.149999999999999" customHeight="1" x14ac:dyDescent="0.35">
      <c r="A5" s="402" t="s">
        <v>520</v>
      </c>
      <c r="B5" s="403">
        <v>92273.321299999996</v>
      </c>
      <c r="C5" s="403">
        <v>23576.887650000001</v>
      </c>
      <c r="D5" s="403">
        <v>8765.3050000000003</v>
      </c>
      <c r="E5" s="403">
        <v>12623.946159999998</v>
      </c>
      <c r="F5" s="403">
        <v>22757.11621</v>
      </c>
      <c r="G5" s="403">
        <v>12508.286330000001</v>
      </c>
      <c r="H5" s="403">
        <v>3356.1335899999995</v>
      </c>
      <c r="I5" s="403">
        <v>4573.6403799999998</v>
      </c>
      <c r="J5" s="403">
        <v>4112.0059799999999</v>
      </c>
      <c r="K5" s="92"/>
      <c r="L5" s="92"/>
      <c r="M5" s="92"/>
    </row>
    <row r="6" spans="1:14" ht="20.149999999999999" customHeight="1" x14ac:dyDescent="0.35">
      <c r="A6" s="404" t="s">
        <v>521</v>
      </c>
      <c r="B6" s="405">
        <v>21347.329869999998</v>
      </c>
      <c r="C6" s="405">
        <v>15329.69702</v>
      </c>
      <c r="D6" s="405">
        <v>0</v>
      </c>
      <c r="E6" s="405">
        <v>34.732030000000002</v>
      </c>
      <c r="F6" s="405">
        <v>789.2502199999999</v>
      </c>
      <c r="G6" s="405">
        <v>4788.5926900000004</v>
      </c>
      <c r="H6" s="405">
        <v>0</v>
      </c>
      <c r="I6" s="405">
        <v>262.15794</v>
      </c>
      <c r="J6" s="405">
        <v>142.89997</v>
      </c>
      <c r="K6" s="406"/>
      <c r="L6" s="406"/>
      <c r="M6" s="406"/>
      <c r="N6" s="33"/>
    </row>
    <row r="7" spans="1:14" ht="20.149999999999999" customHeight="1" x14ac:dyDescent="0.35">
      <c r="A7" s="407" t="s">
        <v>522</v>
      </c>
      <c r="B7" s="405">
        <v>498.74909000000002</v>
      </c>
      <c r="C7" s="408">
        <v>138.29251000000002</v>
      </c>
      <c r="D7" s="408">
        <v>0</v>
      </c>
      <c r="E7" s="408">
        <v>0.14449999999999999</v>
      </c>
      <c r="F7" s="408">
        <v>75.89036999999999</v>
      </c>
      <c r="G7" s="408">
        <v>110.80861</v>
      </c>
      <c r="H7" s="408">
        <v>0</v>
      </c>
      <c r="I7" s="408">
        <v>52.904300000000006</v>
      </c>
      <c r="J7" s="408">
        <v>120.7088</v>
      </c>
      <c r="K7" s="406"/>
      <c r="L7" s="406"/>
      <c r="M7" s="406"/>
      <c r="N7" s="33"/>
    </row>
    <row r="8" spans="1:14" ht="20.149999999999999" customHeight="1" x14ac:dyDescent="0.35">
      <c r="A8" s="407" t="s">
        <v>523</v>
      </c>
      <c r="B8" s="405">
        <v>0</v>
      </c>
      <c r="C8" s="408">
        <v>0</v>
      </c>
      <c r="D8" s="408">
        <v>0</v>
      </c>
      <c r="E8" s="408">
        <v>0</v>
      </c>
      <c r="F8" s="408">
        <v>0</v>
      </c>
      <c r="G8" s="408">
        <v>0</v>
      </c>
      <c r="H8" s="408">
        <v>0</v>
      </c>
      <c r="I8" s="408">
        <v>0</v>
      </c>
      <c r="J8" s="408">
        <v>0</v>
      </c>
      <c r="K8" s="406"/>
      <c r="L8" s="406"/>
      <c r="M8" s="406"/>
      <c r="N8" s="33"/>
    </row>
    <row r="9" spans="1:14" ht="20.149999999999999" customHeight="1" x14ac:dyDescent="0.35">
      <c r="A9" s="409" t="s">
        <v>524</v>
      </c>
      <c r="B9" s="405">
        <v>0</v>
      </c>
      <c r="C9" s="408">
        <v>0</v>
      </c>
      <c r="D9" s="408">
        <v>0</v>
      </c>
      <c r="E9" s="408">
        <v>0</v>
      </c>
      <c r="F9" s="408">
        <v>0</v>
      </c>
      <c r="G9" s="408">
        <v>0</v>
      </c>
      <c r="H9" s="408">
        <v>0</v>
      </c>
      <c r="I9" s="408">
        <v>0</v>
      </c>
      <c r="J9" s="408">
        <v>0</v>
      </c>
      <c r="K9" s="406"/>
      <c r="L9" s="406"/>
      <c r="M9" s="406"/>
      <c r="N9" s="33"/>
    </row>
    <row r="10" spans="1:14" ht="20.149999999999999" customHeight="1" x14ac:dyDescent="0.35">
      <c r="A10" s="407" t="s">
        <v>525</v>
      </c>
      <c r="B10" s="405">
        <v>1181.0807800000002</v>
      </c>
      <c r="C10" s="408">
        <v>894.83806000000004</v>
      </c>
      <c r="D10" s="408">
        <v>0</v>
      </c>
      <c r="E10" s="408">
        <v>33.404339999999998</v>
      </c>
      <c r="F10" s="408">
        <v>0</v>
      </c>
      <c r="G10" s="408">
        <v>34.971260000000001</v>
      </c>
      <c r="H10" s="408">
        <v>0</v>
      </c>
      <c r="I10" s="408">
        <v>195.67595</v>
      </c>
      <c r="J10" s="408">
        <v>22.19117</v>
      </c>
      <c r="K10" s="406"/>
      <c r="L10" s="406"/>
      <c r="M10" s="406"/>
      <c r="N10" s="33"/>
    </row>
    <row r="11" spans="1:14" ht="27.75" customHeight="1" x14ac:dyDescent="0.35">
      <c r="A11" s="407" t="s">
        <v>526</v>
      </c>
      <c r="B11" s="405">
        <v>0</v>
      </c>
      <c r="C11" s="408">
        <v>0</v>
      </c>
      <c r="D11" s="408">
        <v>0</v>
      </c>
      <c r="E11" s="408">
        <v>0</v>
      </c>
      <c r="F11" s="408">
        <v>0</v>
      </c>
      <c r="G11" s="408">
        <v>0</v>
      </c>
      <c r="H11" s="408">
        <v>0</v>
      </c>
      <c r="I11" s="408">
        <v>0</v>
      </c>
      <c r="J11" s="408">
        <v>0</v>
      </c>
      <c r="K11" s="406"/>
      <c r="L11" s="406"/>
      <c r="M11" s="406"/>
      <c r="N11" s="33"/>
    </row>
    <row r="12" spans="1:14" ht="27.75" customHeight="1" x14ac:dyDescent="0.35">
      <c r="A12" s="407" t="s">
        <v>527</v>
      </c>
      <c r="B12" s="405">
        <v>1.93319</v>
      </c>
      <c r="C12" s="408">
        <v>0.75</v>
      </c>
      <c r="D12" s="408">
        <v>0</v>
      </c>
      <c r="E12" s="408">
        <v>1.18319</v>
      </c>
      <c r="F12" s="408">
        <v>0</v>
      </c>
      <c r="G12" s="408">
        <v>0</v>
      </c>
      <c r="H12" s="408">
        <v>0</v>
      </c>
      <c r="I12" s="408">
        <v>0</v>
      </c>
      <c r="J12" s="408">
        <v>0</v>
      </c>
      <c r="K12" s="406"/>
      <c r="L12" s="406"/>
      <c r="M12" s="406"/>
      <c r="N12" s="33"/>
    </row>
    <row r="13" spans="1:14" ht="20.149999999999999" customHeight="1" x14ac:dyDescent="0.35">
      <c r="A13" s="407" t="s">
        <v>528</v>
      </c>
      <c r="B13" s="405">
        <v>0</v>
      </c>
      <c r="C13" s="408">
        <v>0</v>
      </c>
      <c r="D13" s="408">
        <v>0</v>
      </c>
      <c r="E13" s="408">
        <v>0</v>
      </c>
      <c r="F13" s="408">
        <v>0</v>
      </c>
      <c r="G13" s="408">
        <v>0</v>
      </c>
      <c r="H13" s="408">
        <v>0</v>
      </c>
      <c r="I13" s="408">
        <v>0</v>
      </c>
      <c r="J13" s="408">
        <v>0</v>
      </c>
      <c r="K13" s="406"/>
      <c r="L13" s="406"/>
      <c r="M13" s="406"/>
      <c r="N13" s="33"/>
    </row>
    <row r="14" spans="1:14" ht="20.149999999999999" customHeight="1" x14ac:dyDescent="0.35">
      <c r="A14" s="407" t="s">
        <v>529</v>
      </c>
      <c r="B14" s="405">
        <v>18688.84677</v>
      </c>
      <c r="C14" s="408">
        <v>14116.04672</v>
      </c>
      <c r="D14" s="408">
        <v>0</v>
      </c>
      <c r="E14" s="408">
        <v>0</v>
      </c>
      <c r="F14" s="408">
        <v>0</v>
      </c>
      <c r="G14" s="408">
        <v>4565.1878200000001</v>
      </c>
      <c r="H14" s="408">
        <v>0</v>
      </c>
      <c r="I14" s="408">
        <v>7.6122299999999994</v>
      </c>
      <c r="J14" s="408">
        <v>0</v>
      </c>
      <c r="K14" s="406"/>
      <c r="L14" s="406"/>
      <c r="M14" s="406"/>
      <c r="N14" s="66"/>
    </row>
    <row r="15" spans="1:14" ht="20.149999999999999" customHeight="1" x14ac:dyDescent="0.35">
      <c r="A15" s="407" t="s">
        <v>530</v>
      </c>
      <c r="B15" s="405">
        <v>976.72003999999993</v>
      </c>
      <c r="C15" s="408">
        <v>179.76973000000001</v>
      </c>
      <c r="D15" s="408">
        <v>0</v>
      </c>
      <c r="E15" s="408">
        <v>0</v>
      </c>
      <c r="F15" s="408">
        <v>713.35984999999994</v>
      </c>
      <c r="G15" s="408">
        <v>77.625</v>
      </c>
      <c r="H15" s="408">
        <v>0</v>
      </c>
      <c r="I15" s="408">
        <v>5.9654600000000002</v>
      </c>
      <c r="J15" s="408">
        <v>0</v>
      </c>
      <c r="K15" s="406"/>
      <c r="L15" s="406"/>
      <c r="M15" s="406"/>
      <c r="N15" s="33"/>
    </row>
    <row r="16" spans="1:14" ht="20.149999999999999" customHeight="1" x14ac:dyDescent="0.35">
      <c r="A16" s="404" t="s">
        <v>531</v>
      </c>
      <c r="B16" s="405">
        <v>70925.991429999995</v>
      </c>
      <c r="C16" s="405">
        <v>8247.190630000001</v>
      </c>
      <c r="D16" s="405">
        <v>8765.3050000000003</v>
      </c>
      <c r="E16" s="405">
        <v>12589.214129999998</v>
      </c>
      <c r="F16" s="405">
        <v>21967.865989999998</v>
      </c>
      <c r="G16" s="405">
        <v>7719.6936400000004</v>
      </c>
      <c r="H16" s="405">
        <v>3356.1335899999995</v>
      </c>
      <c r="I16" s="405">
        <v>4311.4824399999998</v>
      </c>
      <c r="J16" s="405">
        <v>3969.10601</v>
      </c>
      <c r="K16" s="406"/>
      <c r="L16" s="406"/>
      <c r="M16" s="406"/>
      <c r="N16" s="33"/>
    </row>
    <row r="17" spans="1:14" ht="20.149999999999999" customHeight="1" x14ac:dyDescent="0.35">
      <c r="A17" s="407" t="s">
        <v>532</v>
      </c>
      <c r="B17" s="405">
        <v>6229.4192000000003</v>
      </c>
      <c r="C17" s="408">
        <v>4098.2958600000002</v>
      </c>
      <c r="D17" s="408">
        <v>578.61099999999999</v>
      </c>
      <c r="E17" s="408">
        <v>44.216140000000003</v>
      </c>
      <c r="F17" s="408">
        <v>1.93916</v>
      </c>
      <c r="G17" s="408">
        <v>1347.8887500000001</v>
      </c>
      <c r="H17" s="408">
        <v>0</v>
      </c>
      <c r="I17" s="408">
        <v>158.46829</v>
      </c>
      <c r="J17" s="408">
        <v>0</v>
      </c>
      <c r="K17" s="406"/>
      <c r="L17" s="406"/>
      <c r="M17" s="406"/>
      <c r="N17" s="33"/>
    </row>
    <row r="18" spans="1:14" ht="20.149999999999999" customHeight="1" x14ac:dyDescent="0.35">
      <c r="A18" s="407" t="s">
        <v>533</v>
      </c>
      <c r="B18" s="405">
        <v>16.110009999999999</v>
      </c>
      <c r="C18" s="408">
        <v>16.110009999999999</v>
      </c>
      <c r="D18" s="408">
        <v>0</v>
      </c>
      <c r="E18" s="408">
        <v>0</v>
      </c>
      <c r="F18" s="408">
        <v>0</v>
      </c>
      <c r="G18" s="408">
        <v>0</v>
      </c>
      <c r="H18" s="408">
        <v>0</v>
      </c>
      <c r="I18" s="408">
        <v>0</v>
      </c>
      <c r="J18" s="408">
        <v>0</v>
      </c>
      <c r="K18" s="406"/>
      <c r="L18" s="406"/>
      <c r="M18" s="406"/>
      <c r="N18" s="33"/>
    </row>
    <row r="19" spans="1:14" ht="20.149999999999999" customHeight="1" x14ac:dyDescent="0.35">
      <c r="A19" s="407" t="s">
        <v>534</v>
      </c>
      <c r="B19" s="405">
        <v>118.49491</v>
      </c>
      <c r="C19" s="408">
        <v>0</v>
      </c>
      <c r="D19" s="408">
        <v>18.177</v>
      </c>
      <c r="E19" s="408">
        <v>0</v>
      </c>
      <c r="F19" s="408">
        <v>0</v>
      </c>
      <c r="G19" s="408">
        <v>100.31791</v>
      </c>
      <c r="H19" s="408">
        <v>0</v>
      </c>
      <c r="I19" s="408">
        <v>0</v>
      </c>
      <c r="J19" s="408">
        <v>0</v>
      </c>
      <c r="K19" s="406"/>
      <c r="L19" s="406"/>
      <c r="M19" s="406"/>
      <c r="N19" s="33"/>
    </row>
    <row r="20" spans="1:14" ht="20.149999999999999" customHeight="1" x14ac:dyDescent="0.35">
      <c r="A20" s="407" t="s">
        <v>528</v>
      </c>
      <c r="B20" s="405">
        <v>11.893000000000001</v>
      </c>
      <c r="C20" s="408">
        <v>11.893000000000001</v>
      </c>
      <c r="D20" s="408">
        <v>0</v>
      </c>
      <c r="E20" s="408">
        <v>0</v>
      </c>
      <c r="F20" s="408">
        <v>0</v>
      </c>
      <c r="G20" s="408">
        <v>0</v>
      </c>
      <c r="H20" s="408">
        <v>0</v>
      </c>
      <c r="I20" s="408">
        <v>0</v>
      </c>
      <c r="J20" s="408">
        <v>0</v>
      </c>
      <c r="K20" s="406"/>
      <c r="L20" s="406"/>
      <c r="M20" s="406"/>
      <c r="N20" s="33"/>
    </row>
    <row r="21" spans="1:14" ht="20.149999999999999" customHeight="1" x14ac:dyDescent="0.35">
      <c r="A21" s="407" t="s">
        <v>535</v>
      </c>
      <c r="B21" s="405">
        <v>4929.1074800000006</v>
      </c>
      <c r="C21" s="408">
        <v>68.943780000000004</v>
      </c>
      <c r="D21" s="408">
        <v>94.783000000000001</v>
      </c>
      <c r="E21" s="408">
        <v>1853.5128</v>
      </c>
      <c r="F21" s="408">
        <v>1081.0321799999999</v>
      </c>
      <c r="G21" s="408">
        <v>935.81972999999994</v>
      </c>
      <c r="H21" s="408">
        <v>537.30979000000002</v>
      </c>
      <c r="I21" s="408">
        <v>40.567029999999995</v>
      </c>
      <c r="J21" s="408">
        <v>317.13916999999998</v>
      </c>
      <c r="K21" s="406"/>
      <c r="L21" s="406"/>
      <c r="M21" s="406"/>
      <c r="N21" s="33"/>
    </row>
    <row r="22" spans="1:14" ht="20.149999999999999" customHeight="1" x14ac:dyDescent="0.35">
      <c r="A22" s="407" t="s">
        <v>536</v>
      </c>
      <c r="B22" s="405">
        <v>420.64672999999999</v>
      </c>
      <c r="C22" s="408">
        <v>3.7500399999999998</v>
      </c>
      <c r="D22" s="408">
        <v>0</v>
      </c>
      <c r="E22" s="408">
        <v>2.1064000000000003</v>
      </c>
      <c r="F22" s="408">
        <v>0.52913999999999994</v>
      </c>
      <c r="G22" s="408">
        <v>106.93049999999999</v>
      </c>
      <c r="H22" s="408">
        <v>0</v>
      </c>
      <c r="I22" s="408">
        <v>38.685699999999997</v>
      </c>
      <c r="J22" s="408">
        <v>268.64494999999999</v>
      </c>
      <c r="K22" s="406"/>
      <c r="L22" s="406"/>
      <c r="M22" s="406"/>
      <c r="N22" s="33"/>
    </row>
    <row r="23" spans="1:14" ht="27.75" customHeight="1" x14ac:dyDescent="0.35">
      <c r="A23" s="407" t="s">
        <v>537</v>
      </c>
      <c r="B23" s="405">
        <v>21183.39921</v>
      </c>
      <c r="C23" s="408">
        <v>0</v>
      </c>
      <c r="D23" s="408">
        <v>0</v>
      </c>
      <c r="E23" s="408">
        <v>0</v>
      </c>
      <c r="F23" s="408">
        <v>15363.761500000001</v>
      </c>
      <c r="G23" s="408">
        <v>2187.9798799999999</v>
      </c>
      <c r="H23" s="408">
        <v>0</v>
      </c>
      <c r="I23" s="408">
        <v>293.28465999999997</v>
      </c>
      <c r="J23" s="408">
        <v>3338.3731699999998</v>
      </c>
      <c r="K23" s="406"/>
      <c r="L23" s="406"/>
      <c r="M23" s="406"/>
      <c r="N23" s="33"/>
    </row>
    <row r="24" spans="1:14" ht="20.149999999999999" customHeight="1" x14ac:dyDescent="0.35">
      <c r="A24" s="407" t="s">
        <v>529</v>
      </c>
      <c r="B24" s="405">
        <v>0.60812999999999995</v>
      </c>
      <c r="C24" s="408">
        <v>0</v>
      </c>
      <c r="D24" s="408">
        <v>0</v>
      </c>
      <c r="E24" s="408">
        <v>0</v>
      </c>
      <c r="F24" s="408">
        <v>0</v>
      </c>
      <c r="G24" s="408">
        <v>0</v>
      </c>
      <c r="H24" s="408">
        <v>0</v>
      </c>
      <c r="I24" s="408">
        <v>0.60812999999999995</v>
      </c>
      <c r="J24" s="408">
        <v>0</v>
      </c>
      <c r="K24" s="406"/>
      <c r="L24" s="406"/>
      <c r="M24" s="406"/>
      <c r="N24" s="33"/>
    </row>
    <row r="25" spans="1:14" ht="20.149999999999999" customHeight="1" x14ac:dyDescent="0.35">
      <c r="A25" s="407" t="s">
        <v>538</v>
      </c>
      <c r="B25" s="405">
        <v>0</v>
      </c>
      <c r="C25" s="408">
        <v>0</v>
      </c>
      <c r="D25" s="408">
        <v>0</v>
      </c>
      <c r="E25" s="408">
        <v>0</v>
      </c>
      <c r="F25" s="408">
        <v>0</v>
      </c>
      <c r="G25" s="408">
        <v>0</v>
      </c>
      <c r="H25" s="408">
        <v>0</v>
      </c>
      <c r="I25" s="408">
        <v>0</v>
      </c>
      <c r="J25" s="408">
        <v>0</v>
      </c>
      <c r="K25" s="406"/>
      <c r="L25" s="406"/>
      <c r="M25" s="406"/>
      <c r="N25" s="33"/>
    </row>
    <row r="26" spans="1:14" ht="20.149999999999999" customHeight="1" x14ac:dyDescent="0.35">
      <c r="A26" s="407" t="s">
        <v>539</v>
      </c>
      <c r="B26" s="405">
        <v>38016.312759999993</v>
      </c>
      <c r="C26" s="408">
        <v>4048.19794</v>
      </c>
      <c r="D26" s="408">
        <v>8073.7340000000004</v>
      </c>
      <c r="E26" s="408">
        <v>10689.378789999999</v>
      </c>
      <c r="F26" s="408">
        <v>5520.60401</v>
      </c>
      <c r="G26" s="408">
        <v>3040.7568700000002</v>
      </c>
      <c r="H26" s="408">
        <v>2818.8237999999997</v>
      </c>
      <c r="I26" s="408">
        <v>3779.8686299999999</v>
      </c>
      <c r="J26" s="408">
        <v>44.948720000000002</v>
      </c>
      <c r="K26" s="406"/>
      <c r="L26" s="406"/>
      <c r="M26" s="406"/>
      <c r="N26" s="33"/>
    </row>
    <row r="27" spans="1:14" ht="14.5" x14ac:dyDescent="0.35">
      <c r="A27"/>
      <c r="B27"/>
      <c r="C27"/>
      <c r="D27"/>
      <c r="E27"/>
      <c r="F27"/>
      <c r="G27"/>
      <c r="H27"/>
      <c r="I27"/>
      <c r="J27"/>
      <c r="K27"/>
      <c r="L27"/>
      <c r="M27"/>
    </row>
    <row r="28" spans="1:14" ht="14.5" x14ac:dyDescent="0.35">
      <c r="A28"/>
      <c r="B28"/>
      <c r="C28"/>
      <c r="D28"/>
      <c r="E28"/>
      <c r="F28"/>
      <c r="G28"/>
      <c r="H28"/>
      <c r="I28"/>
      <c r="J28"/>
      <c r="K28"/>
      <c r="L28"/>
      <c r="M28"/>
    </row>
    <row r="29" spans="1:14" ht="14.5" x14ac:dyDescent="0.35">
      <c r="A29"/>
      <c r="B29"/>
      <c r="C29"/>
      <c r="D29"/>
      <c r="E29"/>
      <c r="F29"/>
      <c r="G29"/>
      <c r="H29"/>
      <c r="I29"/>
      <c r="J29"/>
      <c r="K29"/>
      <c r="L29"/>
      <c r="M29"/>
    </row>
    <row r="30" spans="1:14" ht="14.5" x14ac:dyDescent="0.35">
      <c r="A30"/>
      <c r="B30"/>
      <c r="C30"/>
      <c r="D30"/>
      <c r="E30"/>
      <c r="F30"/>
      <c r="G30"/>
      <c r="H30"/>
      <c r="I30"/>
      <c r="J30"/>
      <c r="K30"/>
      <c r="L30"/>
      <c r="M30"/>
    </row>
    <row r="31" spans="1:14" ht="14.5" x14ac:dyDescent="0.35">
      <c r="A31"/>
      <c r="B31"/>
      <c r="C31"/>
      <c r="D31"/>
      <c r="E31"/>
      <c r="F31"/>
      <c r="G31"/>
      <c r="H31"/>
      <c r="I31"/>
      <c r="J31"/>
      <c r="K31"/>
      <c r="L31"/>
      <c r="M31"/>
    </row>
    <row r="32" spans="1:14" ht="14.5" x14ac:dyDescent="0.35">
      <c r="A32"/>
      <c r="B32"/>
      <c r="C32"/>
      <c r="D32"/>
      <c r="E32"/>
      <c r="F32"/>
      <c r="G32"/>
      <c r="H32"/>
      <c r="I32"/>
      <c r="J32"/>
      <c r="K32"/>
      <c r="L32"/>
      <c r="M32"/>
    </row>
    <row r="33" spans="1:13" ht="14.5" x14ac:dyDescent="0.35">
      <c r="A33"/>
      <c r="B33"/>
      <c r="C33"/>
      <c r="D33"/>
      <c r="E33"/>
      <c r="F33"/>
      <c r="G33"/>
      <c r="H33"/>
      <c r="I33"/>
      <c r="J33"/>
      <c r="K33"/>
      <c r="L33"/>
      <c r="M33"/>
    </row>
    <row r="34" spans="1:13" ht="14.5" x14ac:dyDescent="0.35">
      <c r="A34"/>
      <c r="B34"/>
      <c r="C34"/>
      <c r="D34"/>
      <c r="E34"/>
      <c r="F34"/>
      <c r="G34"/>
      <c r="H34"/>
      <c r="I34"/>
      <c r="J34"/>
      <c r="K34"/>
      <c r="L34"/>
      <c r="M34"/>
    </row>
    <row r="35" spans="1:13" ht="14.5" x14ac:dyDescent="0.35">
      <c r="A35"/>
      <c r="B35"/>
      <c r="C35"/>
      <c r="D35"/>
      <c r="E35"/>
      <c r="F35"/>
      <c r="G35"/>
      <c r="H35"/>
      <c r="I35"/>
      <c r="J35"/>
      <c r="K35"/>
      <c r="L35"/>
      <c r="M35"/>
    </row>
    <row r="36" spans="1:13" ht="14.5" x14ac:dyDescent="0.35">
      <c r="A36"/>
      <c r="B36"/>
      <c r="C36"/>
      <c r="D36"/>
      <c r="E36"/>
      <c r="F36"/>
      <c r="G36"/>
      <c r="H36"/>
      <c r="I36"/>
      <c r="J36"/>
      <c r="K36"/>
      <c r="L36"/>
      <c r="M36"/>
    </row>
    <row r="37" spans="1:13" ht="14.5" x14ac:dyDescent="0.35">
      <c r="A37"/>
      <c r="B37"/>
      <c r="C37"/>
      <c r="D37"/>
      <c r="E37"/>
      <c r="F37"/>
      <c r="G37"/>
      <c r="H37"/>
      <c r="I37"/>
      <c r="J37"/>
      <c r="K37"/>
      <c r="L37"/>
      <c r="M37"/>
    </row>
    <row r="38" spans="1:13" ht="14.5" x14ac:dyDescent="0.35">
      <c r="A38"/>
      <c r="B38"/>
      <c r="C38"/>
      <c r="D38"/>
      <c r="E38"/>
      <c r="F38"/>
      <c r="G38"/>
      <c r="H38"/>
      <c r="I38"/>
      <c r="J38"/>
      <c r="K38"/>
      <c r="L38"/>
      <c r="M38"/>
    </row>
    <row r="39" spans="1:13" ht="14.5" x14ac:dyDescent="0.35">
      <c r="A39"/>
      <c r="B39"/>
      <c r="C39"/>
      <c r="D39"/>
      <c r="E39"/>
      <c r="F39"/>
      <c r="G39"/>
      <c r="H39"/>
      <c r="I39"/>
      <c r="J39"/>
      <c r="K39"/>
      <c r="L39"/>
      <c r="M39"/>
    </row>
    <row r="40" spans="1:13" ht="14.5" x14ac:dyDescent="0.35">
      <c r="A40"/>
      <c r="B40"/>
      <c r="C40"/>
      <c r="D40"/>
      <c r="E40"/>
      <c r="F40"/>
      <c r="G40"/>
      <c r="H40"/>
      <c r="I40"/>
      <c r="J40"/>
      <c r="K40"/>
      <c r="L40"/>
      <c r="M40"/>
    </row>
    <row r="41" spans="1:13" ht="14.5" x14ac:dyDescent="0.35">
      <c r="A41"/>
      <c r="B41"/>
      <c r="C41"/>
      <c r="D41"/>
      <c r="E41"/>
      <c r="F41"/>
      <c r="G41"/>
      <c r="H41"/>
      <c r="I41"/>
      <c r="J41"/>
      <c r="K41"/>
      <c r="L41"/>
      <c r="M41"/>
    </row>
    <row r="42" spans="1:13" ht="14.5" x14ac:dyDescent="0.35">
      <c r="A42"/>
      <c r="B42"/>
      <c r="C42"/>
      <c r="D42"/>
      <c r="E42"/>
      <c r="F42"/>
      <c r="G42"/>
      <c r="H42"/>
      <c r="I42"/>
      <c r="J42"/>
      <c r="K42"/>
      <c r="L42"/>
      <c r="M42"/>
    </row>
    <row r="43" spans="1:13" ht="14.5" x14ac:dyDescent="0.35">
      <c r="A43"/>
      <c r="B43"/>
      <c r="C43"/>
      <c r="D43"/>
      <c r="E43"/>
      <c r="F43"/>
      <c r="G43"/>
      <c r="H43"/>
      <c r="I43"/>
      <c r="J43"/>
      <c r="K43"/>
      <c r="L43"/>
      <c r="M43"/>
    </row>
    <row r="44" spans="1:13" ht="14.5" x14ac:dyDescent="0.35">
      <c r="A44"/>
      <c r="B44"/>
      <c r="C44"/>
      <c r="D44"/>
      <c r="E44"/>
      <c r="F44"/>
      <c r="G44"/>
      <c r="H44"/>
      <c r="I44"/>
      <c r="J44"/>
      <c r="K44"/>
      <c r="L44"/>
      <c r="M44"/>
    </row>
    <row r="45" spans="1:13" ht="14.5" x14ac:dyDescent="0.35">
      <c r="A45"/>
      <c r="B45"/>
      <c r="C45"/>
      <c r="D45"/>
      <c r="E45"/>
      <c r="F45"/>
      <c r="G45"/>
      <c r="H45"/>
      <c r="I45"/>
      <c r="J45"/>
      <c r="K45"/>
      <c r="L45"/>
      <c r="M45"/>
    </row>
    <row r="46" spans="1:13" ht="14.5" x14ac:dyDescent="0.35">
      <c r="A46"/>
      <c r="B46"/>
      <c r="C46"/>
      <c r="D46"/>
      <c r="E46"/>
      <c r="F46"/>
      <c r="G46"/>
      <c r="H46"/>
      <c r="I46"/>
      <c r="J46"/>
      <c r="K46"/>
      <c r="L46"/>
      <c r="M46"/>
    </row>
    <row r="47" spans="1:13" ht="14.5" x14ac:dyDescent="0.35">
      <c r="A47"/>
      <c r="B47"/>
      <c r="C47"/>
      <c r="D47"/>
      <c r="E47"/>
      <c r="F47"/>
      <c r="G47"/>
      <c r="H47"/>
      <c r="I47"/>
      <c r="J47"/>
      <c r="K47"/>
      <c r="L47"/>
      <c r="M47"/>
    </row>
    <row r="48" spans="1:13" ht="14.5" x14ac:dyDescent="0.35">
      <c r="A48"/>
      <c r="B48"/>
      <c r="C48"/>
      <c r="D48"/>
      <c r="E48"/>
      <c r="F48"/>
      <c r="G48"/>
      <c r="H48"/>
      <c r="I48"/>
      <c r="J48"/>
      <c r="K48"/>
      <c r="L48"/>
      <c r="M48"/>
    </row>
    <row r="49" spans="1:13" ht="14.5" x14ac:dyDescent="0.35">
      <c r="A49"/>
      <c r="B49"/>
      <c r="C49"/>
      <c r="D49"/>
      <c r="E49"/>
      <c r="F49"/>
      <c r="G49"/>
      <c r="H49"/>
      <c r="I49"/>
      <c r="J49"/>
      <c r="K49"/>
      <c r="L49"/>
      <c r="M49"/>
    </row>
    <row r="50" spans="1:13" ht="14.5" x14ac:dyDescent="0.35">
      <c r="A50"/>
      <c r="B50"/>
      <c r="C50"/>
      <c r="D50"/>
      <c r="E50"/>
      <c r="F50"/>
      <c r="G50"/>
      <c r="H50"/>
      <c r="I50"/>
      <c r="J50"/>
      <c r="K50"/>
      <c r="L50"/>
      <c r="M50"/>
    </row>
    <row r="51" spans="1:13" ht="14.5" x14ac:dyDescent="0.35">
      <c r="A51"/>
      <c r="B51"/>
      <c r="C51"/>
      <c r="D51"/>
      <c r="E51"/>
      <c r="F51"/>
      <c r="G51"/>
      <c r="H51"/>
      <c r="I51"/>
      <c r="J51"/>
      <c r="K51"/>
      <c r="L51"/>
      <c r="M51"/>
    </row>
    <row r="52" spans="1:13" ht="14.5" x14ac:dyDescent="0.35">
      <c r="A52"/>
      <c r="B52"/>
      <c r="C52"/>
      <c r="D52"/>
      <c r="E52"/>
      <c r="F52"/>
      <c r="G52"/>
      <c r="H52"/>
      <c r="I52"/>
      <c r="J52"/>
      <c r="K52"/>
      <c r="L52"/>
      <c r="M52"/>
    </row>
    <row r="53" spans="1:13" ht="14.5" x14ac:dyDescent="0.35">
      <c r="A53"/>
      <c r="B53"/>
      <c r="C53"/>
      <c r="D53"/>
      <c r="E53"/>
      <c r="F53"/>
      <c r="G53"/>
      <c r="H53"/>
      <c r="I53"/>
      <c r="J53"/>
      <c r="K53"/>
      <c r="L53"/>
      <c r="M53"/>
    </row>
    <row r="54" spans="1:13" ht="14.5" x14ac:dyDescent="0.35">
      <c r="A54"/>
      <c r="B54"/>
      <c r="C54"/>
      <c r="D54"/>
      <c r="E54"/>
      <c r="F54"/>
      <c r="G54"/>
      <c r="H54"/>
      <c r="I54"/>
      <c r="J54"/>
      <c r="K54"/>
      <c r="L54"/>
      <c r="M54"/>
    </row>
    <row r="55" spans="1:13" ht="14.5" x14ac:dyDescent="0.35">
      <c r="A55"/>
      <c r="B55"/>
      <c r="C55"/>
      <c r="D55"/>
      <c r="E55"/>
      <c r="F55"/>
      <c r="G55"/>
      <c r="H55"/>
      <c r="I55"/>
      <c r="J55"/>
      <c r="K55"/>
      <c r="L55"/>
      <c r="M55"/>
    </row>
    <row r="56" spans="1:13" ht="14.5" x14ac:dyDescent="0.35">
      <c r="A56"/>
      <c r="B56"/>
      <c r="C56"/>
      <c r="D56"/>
      <c r="E56"/>
      <c r="F56"/>
      <c r="G56"/>
      <c r="H56"/>
      <c r="I56"/>
      <c r="J56"/>
      <c r="K56"/>
      <c r="L56"/>
      <c r="M56"/>
    </row>
    <row r="57" spans="1:13" ht="14.5" x14ac:dyDescent="0.35">
      <c r="A57"/>
      <c r="B57"/>
      <c r="C57"/>
      <c r="D57"/>
      <c r="E57"/>
      <c r="F57"/>
      <c r="G57"/>
      <c r="H57"/>
      <c r="I57"/>
      <c r="J57"/>
      <c r="K57"/>
      <c r="L57"/>
      <c r="M57"/>
    </row>
    <row r="58" spans="1:13" ht="14.5" x14ac:dyDescent="0.35">
      <c r="A58"/>
      <c r="B58"/>
      <c r="C58"/>
      <c r="D58"/>
      <c r="E58"/>
      <c r="F58"/>
      <c r="G58"/>
      <c r="H58"/>
      <c r="I58"/>
      <c r="J58"/>
      <c r="K58"/>
      <c r="L58"/>
      <c r="M58"/>
    </row>
    <row r="59" spans="1:13" ht="14.5" x14ac:dyDescent="0.35">
      <c r="A59"/>
      <c r="B59"/>
      <c r="C59"/>
      <c r="D59"/>
      <c r="E59"/>
      <c r="F59"/>
      <c r="G59"/>
      <c r="H59"/>
      <c r="I59"/>
      <c r="J59"/>
      <c r="K59"/>
      <c r="L59"/>
      <c r="M59"/>
    </row>
    <row r="60" spans="1:13" ht="14.5" x14ac:dyDescent="0.35">
      <c r="A60"/>
      <c r="B60"/>
      <c r="C60"/>
      <c r="D60"/>
      <c r="E60"/>
      <c r="F60"/>
      <c r="G60"/>
      <c r="H60"/>
      <c r="I60"/>
      <c r="J60"/>
      <c r="K60"/>
      <c r="L60"/>
      <c r="M60"/>
    </row>
    <row r="61" spans="1:13" ht="14.5" x14ac:dyDescent="0.35">
      <c r="A61"/>
      <c r="B61"/>
      <c r="C61"/>
      <c r="D61"/>
      <c r="E61"/>
      <c r="F61"/>
      <c r="G61"/>
      <c r="H61"/>
      <c r="I61"/>
      <c r="J61"/>
      <c r="K61"/>
      <c r="L61"/>
      <c r="M61"/>
    </row>
    <row r="62" spans="1:13" ht="14.5" x14ac:dyDescent="0.35">
      <c r="A62"/>
      <c r="B62"/>
      <c r="C62"/>
      <c r="D62"/>
      <c r="E62"/>
      <c r="F62"/>
      <c r="G62"/>
      <c r="H62"/>
      <c r="I62"/>
      <c r="J62"/>
      <c r="K62"/>
      <c r="L62"/>
      <c r="M62"/>
    </row>
    <row r="63" spans="1:13" ht="14.5" x14ac:dyDescent="0.35">
      <c r="A63"/>
      <c r="B63"/>
      <c r="C63"/>
      <c r="D63"/>
      <c r="E63"/>
      <c r="F63"/>
      <c r="G63"/>
      <c r="H63"/>
      <c r="I63"/>
      <c r="J63"/>
      <c r="K63"/>
      <c r="L63"/>
      <c r="M63"/>
    </row>
    <row r="64" spans="1:13" ht="14.5" x14ac:dyDescent="0.35">
      <c r="A64"/>
      <c r="B64"/>
      <c r="C64"/>
      <c r="D64"/>
      <c r="E64"/>
      <c r="F64"/>
      <c r="G64"/>
      <c r="H64"/>
      <c r="I64"/>
      <c r="J64"/>
      <c r="K64"/>
      <c r="L64"/>
      <c r="M64"/>
    </row>
    <row r="65" spans="1:13" ht="14.5" x14ac:dyDescent="0.35">
      <c r="A65"/>
      <c r="B65"/>
      <c r="C65"/>
      <c r="D65"/>
      <c r="E65"/>
      <c r="F65"/>
      <c r="G65"/>
      <c r="H65"/>
      <c r="I65"/>
      <c r="J65"/>
      <c r="K65"/>
      <c r="L65"/>
      <c r="M65"/>
    </row>
    <row r="66" spans="1:13" ht="14.5" x14ac:dyDescent="0.35">
      <c r="A66"/>
      <c r="B66"/>
      <c r="C66"/>
      <c r="D66"/>
      <c r="E66"/>
      <c r="F66"/>
      <c r="G66"/>
      <c r="H66"/>
      <c r="I66"/>
      <c r="J66"/>
      <c r="K66"/>
      <c r="L66"/>
      <c r="M66"/>
    </row>
    <row r="67" spans="1:13" ht="14.5" x14ac:dyDescent="0.35">
      <c r="A67"/>
      <c r="B67"/>
      <c r="C67"/>
      <c r="D67"/>
      <c r="E67"/>
      <c r="F67"/>
      <c r="G67"/>
      <c r="H67"/>
      <c r="I67"/>
      <c r="J67"/>
      <c r="K67"/>
      <c r="L67"/>
      <c r="M67"/>
    </row>
    <row r="68" spans="1:13" ht="14.5" x14ac:dyDescent="0.35">
      <c r="A68"/>
      <c r="B68"/>
      <c r="C68"/>
      <c r="D68"/>
      <c r="E68"/>
      <c r="F68"/>
      <c r="G68"/>
      <c r="H68"/>
      <c r="I68"/>
      <c r="J68"/>
      <c r="K68"/>
      <c r="L68"/>
      <c r="M68"/>
    </row>
    <row r="69" spans="1:13" ht="14.5" x14ac:dyDescent="0.35">
      <c r="A69"/>
      <c r="B69"/>
      <c r="C69"/>
      <c r="D69"/>
      <c r="E69"/>
      <c r="F69"/>
      <c r="G69"/>
      <c r="H69"/>
      <c r="I69"/>
      <c r="J69"/>
      <c r="K69"/>
      <c r="L69"/>
      <c r="M69"/>
    </row>
    <row r="70" spans="1:13" ht="14.5" x14ac:dyDescent="0.35">
      <c r="A70"/>
      <c r="B70"/>
      <c r="C70"/>
      <c r="D70"/>
      <c r="E70"/>
      <c r="F70"/>
      <c r="G70"/>
      <c r="H70"/>
      <c r="I70"/>
      <c r="J70"/>
      <c r="K70"/>
      <c r="L70"/>
      <c r="M70"/>
    </row>
    <row r="71" spans="1:13" ht="14.5" x14ac:dyDescent="0.35">
      <c r="A71"/>
      <c r="B71"/>
      <c r="C71"/>
      <c r="D71"/>
      <c r="E71"/>
      <c r="F71"/>
      <c r="G71"/>
      <c r="H71"/>
      <c r="I71"/>
      <c r="J71"/>
      <c r="K71"/>
      <c r="L71"/>
      <c r="M71"/>
    </row>
    <row r="72" spans="1:13" ht="14.5" x14ac:dyDescent="0.35">
      <c r="A72"/>
      <c r="B72"/>
      <c r="C72"/>
      <c r="D72"/>
      <c r="E72"/>
      <c r="F72"/>
      <c r="G72"/>
      <c r="H72"/>
      <c r="I72"/>
      <c r="J72"/>
      <c r="K72"/>
      <c r="L72"/>
      <c r="M72"/>
    </row>
    <row r="73" spans="1:13" ht="14.5" x14ac:dyDescent="0.35">
      <c r="A73"/>
      <c r="B73"/>
      <c r="C73"/>
      <c r="D73"/>
      <c r="E73"/>
      <c r="F73"/>
      <c r="G73"/>
      <c r="H73"/>
      <c r="I73"/>
      <c r="J73"/>
      <c r="K73"/>
      <c r="L73"/>
      <c r="M73"/>
    </row>
    <row r="74" spans="1:13" ht="14.5" x14ac:dyDescent="0.35">
      <c r="A74"/>
      <c r="B74"/>
      <c r="C74"/>
      <c r="D74"/>
      <c r="E74"/>
      <c r="F74"/>
      <c r="G74"/>
      <c r="H74"/>
      <c r="I74"/>
      <c r="J74"/>
      <c r="K74"/>
      <c r="L74"/>
      <c r="M74"/>
    </row>
    <row r="75" spans="1:13" ht="14.5" x14ac:dyDescent="0.35">
      <c r="A75"/>
      <c r="B75"/>
      <c r="C75"/>
      <c r="D75"/>
      <c r="E75"/>
      <c r="F75"/>
      <c r="G75"/>
      <c r="H75"/>
      <c r="I75"/>
      <c r="J75"/>
      <c r="K75"/>
      <c r="L75"/>
      <c r="M75"/>
    </row>
    <row r="76" spans="1:13" ht="14.5" x14ac:dyDescent="0.35">
      <c r="A76"/>
      <c r="B76"/>
      <c r="C76"/>
      <c r="D76"/>
      <c r="E76"/>
      <c r="F76"/>
      <c r="G76"/>
      <c r="H76"/>
      <c r="I76"/>
      <c r="J76"/>
      <c r="K76"/>
      <c r="L76"/>
      <c r="M76"/>
    </row>
    <row r="77" spans="1:13" ht="14.5" x14ac:dyDescent="0.35">
      <c r="A77"/>
      <c r="B77"/>
      <c r="C77"/>
      <c r="D77"/>
      <c r="E77"/>
      <c r="F77"/>
      <c r="G77"/>
      <c r="H77"/>
      <c r="I77"/>
      <c r="J77"/>
      <c r="K77"/>
      <c r="L77"/>
      <c r="M77"/>
    </row>
    <row r="78" spans="1:13" ht="14.5" x14ac:dyDescent="0.35">
      <c r="A78"/>
      <c r="B78"/>
      <c r="C78"/>
      <c r="D78"/>
      <c r="E78"/>
      <c r="F78"/>
      <c r="G78"/>
      <c r="H78"/>
      <c r="I78"/>
      <c r="J78"/>
      <c r="K78"/>
      <c r="L78"/>
      <c r="M78"/>
    </row>
    <row r="79" spans="1:13" ht="14.5" x14ac:dyDescent="0.35">
      <c r="A79"/>
      <c r="B79"/>
      <c r="C79"/>
      <c r="D79"/>
      <c r="E79"/>
      <c r="F79"/>
      <c r="G79"/>
      <c r="H79"/>
      <c r="I79"/>
      <c r="J79"/>
      <c r="K79"/>
      <c r="L79"/>
      <c r="M79"/>
    </row>
    <row r="80" spans="1:13" ht="14.5" x14ac:dyDescent="0.35">
      <c r="A80"/>
      <c r="B80"/>
      <c r="C80"/>
      <c r="D80"/>
      <c r="E80"/>
      <c r="F80"/>
      <c r="G80"/>
      <c r="H80"/>
      <c r="I80"/>
      <c r="J80"/>
      <c r="K80"/>
      <c r="L80"/>
      <c r="M80"/>
    </row>
    <row r="81" spans="1:13" ht="14.5" x14ac:dyDescent="0.35">
      <c r="A81"/>
      <c r="B81"/>
      <c r="C81"/>
      <c r="D81"/>
      <c r="E81"/>
      <c r="F81"/>
      <c r="G81"/>
      <c r="H81"/>
      <c r="I81"/>
      <c r="J81"/>
      <c r="K81"/>
      <c r="L81"/>
      <c r="M81"/>
    </row>
    <row r="82" spans="1:13" ht="14.5" x14ac:dyDescent="0.35">
      <c r="A82"/>
      <c r="B82"/>
      <c r="C82"/>
      <c r="D82"/>
      <c r="E82"/>
      <c r="F82"/>
      <c r="G82"/>
      <c r="H82"/>
      <c r="I82"/>
      <c r="J82"/>
      <c r="K82"/>
      <c r="L82"/>
      <c r="M82"/>
    </row>
    <row r="83" spans="1:13" ht="14.5" x14ac:dyDescent="0.35">
      <c r="A83"/>
      <c r="B83"/>
      <c r="C83"/>
      <c r="D83"/>
      <c r="E83"/>
      <c r="F83"/>
      <c r="G83"/>
      <c r="H83"/>
      <c r="I83"/>
      <c r="J83"/>
      <c r="K83"/>
      <c r="L83"/>
      <c r="M83"/>
    </row>
    <row r="84" spans="1:13" ht="14.5" x14ac:dyDescent="0.35">
      <c r="A84"/>
      <c r="B84"/>
      <c r="C84"/>
      <c r="D84"/>
      <c r="E84"/>
      <c r="F84"/>
      <c r="G84"/>
      <c r="H84"/>
      <c r="I84"/>
      <c r="J84"/>
      <c r="K84"/>
      <c r="L84"/>
      <c r="M84"/>
    </row>
    <row r="85" spans="1:13" ht="14.5" x14ac:dyDescent="0.35">
      <c r="A85"/>
      <c r="B85"/>
      <c r="C85"/>
      <c r="D85"/>
      <c r="E85"/>
      <c r="F85"/>
      <c r="G85"/>
      <c r="H85"/>
      <c r="I85"/>
      <c r="J85"/>
      <c r="K85"/>
      <c r="L85"/>
      <c r="M85"/>
    </row>
    <row r="86" spans="1:13" ht="14.5" x14ac:dyDescent="0.35">
      <c r="A86"/>
      <c r="B86"/>
      <c r="C86"/>
      <c r="D86"/>
      <c r="E86"/>
      <c r="F86"/>
      <c r="G86"/>
      <c r="H86"/>
      <c r="I86"/>
      <c r="J86"/>
      <c r="K86"/>
      <c r="L86"/>
      <c r="M86"/>
    </row>
    <row r="87" spans="1:13" ht="14.5" x14ac:dyDescent="0.35">
      <c r="A87"/>
      <c r="B87"/>
      <c r="C87"/>
      <c r="D87"/>
      <c r="E87"/>
      <c r="F87"/>
      <c r="G87"/>
      <c r="H87"/>
      <c r="I87"/>
      <c r="J87"/>
      <c r="K87"/>
      <c r="L87"/>
      <c r="M87"/>
    </row>
    <row r="88" spans="1:13" ht="14.5" x14ac:dyDescent="0.35">
      <c r="A88"/>
      <c r="B88"/>
      <c r="C88"/>
      <c r="D88"/>
      <c r="E88"/>
      <c r="F88"/>
      <c r="G88"/>
      <c r="H88"/>
      <c r="I88"/>
      <c r="J88"/>
      <c r="K88"/>
      <c r="L88"/>
      <c r="M88"/>
    </row>
    <row r="89" spans="1:13" ht="14.5" x14ac:dyDescent="0.35">
      <c r="A89"/>
      <c r="B89"/>
      <c r="C89"/>
      <c r="D89"/>
      <c r="E89"/>
      <c r="F89"/>
      <c r="G89"/>
      <c r="H89"/>
      <c r="I89"/>
      <c r="J89"/>
      <c r="K89"/>
      <c r="L89"/>
      <c r="M89"/>
    </row>
    <row r="90" spans="1:13" ht="14.5" x14ac:dyDescent="0.35">
      <c r="A90"/>
      <c r="B90"/>
      <c r="C90"/>
      <c r="D90"/>
      <c r="E90"/>
      <c r="F90"/>
      <c r="G90"/>
      <c r="H90"/>
      <c r="I90"/>
      <c r="J90"/>
      <c r="K90"/>
      <c r="L90"/>
      <c r="M90"/>
    </row>
    <row r="91" spans="1:13" ht="14.5" x14ac:dyDescent="0.35">
      <c r="A91"/>
      <c r="B91"/>
      <c r="C91"/>
      <c r="D91"/>
      <c r="E91"/>
      <c r="F91"/>
      <c r="G91"/>
      <c r="H91"/>
      <c r="I91"/>
      <c r="J91"/>
      <c r="K91"/>
      <c r="L91"/>
      <c r="M91"/>
    </row>
    <row r="92" spans="1:13" ht="14.5" x14ac:dyDescent="0.35">
      <c r="A92"/>
      <c r="B92"/>
      <c r="C92"/>
      <c r="D92"/>
      <c r="E92"/>
      <c r="F92"/>
      <c r="G92"/>
      <c r="H92"/>
      <c r="I92"/>
      <c r="J92"/>
      <c r="K92"/>
      <c r="L92"/>
      <c r="M92"/>
    </row>
    <row r="93" spans="1:13" ht="14.5" x14ac:dyDescent="0.35">
      <c r="A93"/>
      <c r="B93"/>
      <c r="C93"/>
      <c r="D93"/>
      <c r="E93"/>
      <c r="F93"/>
      <c r="G93"/>
      <c r="H93"/>
      <c r="I93"/>
      <c r="J93"/>
      <c r="K93"/>
      <c r="L93"/>
      <c r="M93"/>
    </row>
    <row r="94" spans="1:13" ht="14.5" x14ac:dyDescent="0.35">
      <c r="A94"/>
      <c r="B94"/>
      <c r="C94"/>
      <c r="D94"/>
      <c r="E94"/>
      <c r="F94"/>
      <c r="G94"/>
      <c r="H94"/>
      <c r="I94"/>
      <c r="J94"/>
      <c r="K94"/>
      <c r="L94"/>
      <c r="M94"/>
    </row>
    <row r="95" spans="1:13" ht="14.5" x14ac:dyDescent="0.35">
      <c r="A95"/>
      <c r="B95"/>
      <c r="C95"/>
      <c r="D95"/>
      <c r="E95"/>
      <c r="F95"/>
      <c r="G95"/>
      <c r="H95"/>
      <c r="I95"/>
      <c r="J95"/>
      <c r="K95"/>
      <c r="L95"/>
      <c r="M95"/>
    </row>
    <row r="96" spans="1:13" ht="14.5" x14ac:dyDescent="0.35">
      <c r="A96"/>
      <c r="B96"/>
      <c r="C96"/>
      <c r="D96"/>
      <c r="E96"/>
      <c r="F96"/>
      <c r="G96"/>
      <c r="H96"/>
      <c r="I96"/>
      <c r="J96"/>
      <c r="K96"/>
      <c r="L96"/>
      <c r="M96"/>
    </row>
    <row r="97" spans="1:13" ht="14.5" x14ac:dyDescent="0.35">
      <c r="A97"/>
      <c r="B97"/>
      <c r="C97"/>
      <c r="D97"/>
      <c r="E97"/>
      <c r="F97"/>
      <c r="G97"/>
      <c r="H97"/>
      <c r="I97"/>
      <c r="J97"/>
      <c r="K97"/>
      <c r="L97"/>
      <c r="M97"/>
    </row>
    <row r="98" spans="1:13" ht="14.5" x14ac:dyDescent="0.35">
      <c r="A98"/>
      <c r="B98"/>
      <c r="C98"/>
      <c r="D98"/>
      <c r="E98"/>
      <c r="F98"/>
      <c r="G98"/>
      <c r="H98"/>
      <c r="I98"/>
      <c r="J98"/>
      <c r="K98"/>
      <c r="L98"/>
      <c r="M98"/>
    </row>
    <row r="99" spans="1:13" ht="14.5" x14ac:dyDescent="0.35">
      <c r="A99"/>
      <c r="B99"/>
      <c r="C99"/>
      <c r="D99"/>
      <c r="E99"/>
      <c r="F99"/>
      <c r="G99"/>
      <c r="H99"/>
      <c r="I99"/>
      <c r="J99"/>
      <c r="K99"/>
      <c r="L99"/>
      <c r="M99"/>
    </row>
    <row r="100" spans="1:13" ht="14.5" x14ac:dyDescent="0.35">
      <c r="A100"/>
      <c r="B100"/>
      <c r="C100"/>
      <c r="D100"/>
      <c r="E100"/>
      <c r="F100"/>
      <c r="G100"/>
      <c r="H100"/>
      <c r="I100"/>
      <c r="J100"/>
      <c r="K100"/>
      <c r="L100"/>
      <c r="M100"/>
    </row>
    <row r="101" spans="1:13" ht="14.5" x14ac:dyDescent="0.35">
      <c r="A101"/>
      <c r="B101"/>
      <c r="C101"/>
      <c r="D101"/>
      <c r="E101"/>
      <c r="F101"/>
      <c r="G101"/>
      <c r="H101"/>
      <c r="I101"/>
      <c r="J101"/>
      <c r="K101"/>
      <c r="L101"/>
      <c r="M101"/>
    </row>
    <row r="102" spans="1:13" ht="14.5" x14ac:dyDescent="0.35">
      <c r="A102"/>
      <c r="B102"/>
      <c r="C102"/>
      <c r="D102"/>
      <c r="E102"/>
      <c r="F102"/>
      <c r="G102"/>
      <c r="H102"/>
      <c r="I102"/>
      <c r="J102"/>
      <c r="K102"/>
      <c r="L102"/>
      <c r="M102"/>
    </row>
    <row r="103" spans="1:13" ht="14.5" x14ac:dyDescent="0.35">
      <c r="A103"/>
      <c r="B103"/>
      <c r="C103"/>
      <c r="D103"/>
      <c r="E103"/>
      <c r="F103"/>
      <c r="G103"/>
      <c r="H103"/>
      <c r="I103"/>
      <c r="J103"/>
      <c r="K103"/>
      <c r="L103"/>
      <c r="M103"/>
    </row>
    <row r="104" spans="1:13" ht="14.5" x14ac:dyDescent="0.35">
      <c r="A104"/>
      <c r="B104"/>
      <c r="C104"/>
      <c r="D104"/>
      <c r="E104"/>
      <c r="F104"/>
      <c r="G104"/>
      <c r="H104"/>
      <c r="I104"/>
      <c r="J104"/>
      <c r="K104"/>
      <c r="L104"/>
      <c r="M104"/>
    </row>
    <row r="105" spans="1:13" ht="14.5" x14ac:dyDescent="0.35">
      <c r="A105"/>
      <c r="B105"/>
      <c r="C105"/>
      <c r="D105"/>
      <c r="E105"/>
      <c r="F105"/>
      <c r="G105"/>
      <c r="H105"/>
      <c r="I105"/>
      <c r="J105"/>
      <c r="K105"/>
      <c r="L105"/>
      <c r="M105"/>
    </row>
    <row r="106" spans="1:13" ht="14.5" x14ac:dyDescent="0.35">
      <c r="A106"/>
      <c r="B106"/>
      <c r="C106"/>
      <c r="D106"/>
      <c r="E106"/>
      <c r="F106"/>
      <c r="G106"/>
      <c r="H106"/>
      <c r="I106"/>
      <c r="J106"/>
      <c r="K106"/>
      <c r="L106"/>
      <c r="M106"/>
    </row>
    <row r="107" spans="1:13" ht="14.5" x14ac:dyDescent="0.35">
      <c r="A107"/>
      <c r="B107"/>
      <c r="C107"/>
      <c r="D107"/>
      <c r="E107"/>
      <c r="F107"/>
      <c r="G107"/>
      <c r="H107"/>
      <c r="I107"/>
      <c r="J107"/>
      <c r="K107"/>
      <c r="L107"/>
      <c r="M107"/>
    </row>
    <row r="108" spans="1:13" ht="14.5" x14ac:dyDescent="0.35">
      <c r="A108"/>
      <c r="B108"/>
      <c r="C108"/>
      <c r="D108"/>
      <c r="E108"/>
      <c r="F108"/>
      <c r="G108"/>
      <c r="H108"/>
      <c r="I108"/>
      <c r="J108"/>
      <c r="K108"/>
      <c r="L108"/>
      <c r="M108"/>
    </row>
    <row r="109" spans="1:13" ht="14.5" x14ac:dyDescent="0.35">
      <c r="A109"/>
      <c r="B109"/>
      <c r="C109"/>
      <c r="D109"/>
      <c r="E109"/>
      <c r="F109"/>
      <c r="G109"/>
      <c r="H109"/>
      <c r="I109"/>
      <c r="J109"/>
      <c r="K109"/>
      <c r="L109"/>
      <c r="M109"/>
    </row>
    <row r="110" spans="1:13" ht="14.5" x14ac:dyDescent="0.35">
      <c r="A110"/>
      <c r="B110"/>
      <c r="C110"/>
      <c r="D110"/>
      <c r="E110"/>
      <c r="F110"/>
      <c r="G110"/>
      <c r="H110"/>
      <c r="I110"/>
      <c r="J110"/>
      <c r="K110"/>
      <c r="L110"/>
      <c r="M110"/>
    </row>
    <row r="111" spans="1:13" ht="14.5" x14ac:dyDescent="0.35">
      <c r="A111"/>
      <c r="B111"/>
      <c r="C111"/>
      <c r="D111"/>
      <c r="E111"/>
      <c r="F111"/>
      <c r="G111"/>
      <c r="H111"/>
      <c r="I111"/>
      <c r="J111"/>
      <c r="K111"/>
      <c r="L111"/>
      <c r="M111"/>
    </row>
    <row r="112" spans="1:13" ht="14.5" x14ac:dyDescent="0.35">
      <c r="A112"/>
      <c r="B112"/>
      <c r="C112"/>
      <c r="D112"/>
      <c r="E112"/>
      <c r="F112"/>
      <c r="G112"/>
      <c r="H112"/>
      <c r="I112"/>
      <c r="J112"/>
      <c r="K112"/>
      <c r="L112"/>
      <c r="M112"/>
    </row>
    <row r="113" spans="1:13" ht="14.5" x14ac:dyDescent="0.35">
      <c r="A113"/>
      <c r="B113"/>
      <c r="C113"/>
      <c r="D113"/>
      <c r="E113"/>
      <c r="F113"/>
      <c r="G113"/>
      <c r="H113"/>
      <c r="I113"/>
      <c r="J113"/>
      <c r="K113"/>
      <c r="L113"/>
      <c r="M113"/>
    </row>
    <row r="114" spans="1:13" ht="14.5" x14ac:dyDescent="0.35">
      <c r="A114"/>
      <c r="B114"/>
      <c r="C114"/>
      <c r="D114"/>
      <c r="E114"/>
      <c r="F114"/>
      <c r="G114"/>
      <c r="H114"/>
      <c r="I114"/>
      <c r="J114"/>
      <c r="K114"/>
      <c r="L114"/>
      <c r="M114"/>
    </row>
    <row r="115" spans="1:13" ht="14.5" x14ac:dyDescent="0.35">
      <c r="A115"/>
      <c r="B115"/>
      <c r="C115"/>
      <c r="D115"/>
      <c r="E115"/>
      <c r="F115"/>
      <c r="G115"/>
      <c r="H115"/>
      <c r="I115"/>
      <c r="J115"/>
      <c r="K115"/>
      <c r="L115"/>
      <c r="M115"/>
    </row>
    <row r="116" spans="1:13" ht="14.5" x14ac:dyDescent="0.35">
      <c r="A116"/>
      <c r="B116"/>
      <c r="C116"/>
      <c r="D116"/>
      <c r="E116"/>
      <c r="F116"/>
      <c r="G116"/>
      <c r="H116"/>
      <c r="I116"/>
      <c r="J116"/>
      <c r="K116"/>
      <c r="L116"/>
      <c r="M116"/>
    </row>
    <row r="117" spans="1:13" ht="14.5" x14ac:dyDescent="0.35">
      <c r="A117"/>
      <c r="B117"/>
      <c r="C117"/>
      <c r="D117"/>
      <c r="E117"/>
      <c r="F117"/>
      <c r="G117"/>
      <c r="H117"/>
      <c r="I117"/>
      <c r="J117"/>
      <c r="K117"/>
      <c r="L117"/>
      <c r="M117"/>
    </row>
    <row r="118" spans="1:13" ht="14.5" x14ac:dyDescent="0.35">
      <c r="A118"/>
      <c r="B118"/>
      <c r="C118"/>
      <c r="D118"/>
      <c r="E118"/>
      <c r="F118"/>
      <c r="G118"/>
      <c r="H118"/>
      <c r="I118"/>
      <c r="J118"/>
      <c r="K118"/>
      <c r="L118"/>
      <c r="M118"/>
    </row>
    <row r="119" spans="1:13" ht="14.5" x14ac:dyDescent="0.35">
      <c r="A119"/>
      <c r="B119"/>
      <c r="C119"/>
      <c r="D119"/>
      <c r="E119"/>
      <c r="F119"/>
      <c r="G119"/>
      <c r="H119"/>
      <c r="I119"/>
      <c r="J119"/>
      <c r="K119"/>
      <c r="L119"/>
      <c r="M119"/>
    </row>
    <row r="120" spans="1:13" ht="14.5" x14ac:dyDescent="0.35">
      <c r="A120"/>
      <c r="B120"/>
      <c r="C120"/>
      <c r="D120"/>
      <c r="E120"/>
      <c r="F120"/>
      <c r="G120"/>
      <c r="H120"/>
      <c r="I120"/>
      <c r="J120"/>
      <c r="K120"/>
      <c r="L120"/>
      <c r="M120"/>
    </row>
    <row r="121" spans="1:13" ht="14.5" x14ac:dyDescent="0.35">
      <c r="A121"/>
      <c r="B121"/>
      <c r="C121"/>
      <c r="D121"/>
      <c r="E121"/>
      <c r="F121"/>
      <c r="G121"/>
      <c r="H121"/>
      <c r="I121"/>
      <c r="J121"/>
      <c r="K121"/>
      <c r="L121"/>
      <c r="M121"/>
    </row>
    <row r="122" spans="1:13" ht="14.5" x14ac:dyDescent="0.35">
      <c r="A122"/>
      <c r="B122"/>
      <c r="C122"/>
      <c r="D122"/>
      <c r="E122"/>
      <c r="F122"/>
      <c r="G122"/>
      <c r="H122"/>
      <c r="I122"/>
      <c r="J122"/>
      <c r="K122"/>
      <c r="L122"/>
      <c r="M122"/>
    </row>
    <row r="123" spans="1:13" ht="14.5" x14ac:dyDescent="0.35">
      <c r="A123"/>
      <c r="B123"/>
      <c r="C123"/>
      <c r="D123"/>
      <c r="E123"/>
      <c r="F123"/>
      <c r="G123"/>
      <c r="H123"/>
      <c r="I123"/>
      <c r="J123"/>
      <c r="K123"/>
      <c r="L123"/>
      <c r="M123"/>
    </row>
    <row r="124" spans="1:13" ht="14.5" x14ac:dyDescent="0.35">
      <c r="A124"/>
      <c r="B124"/>
      <c r="C124"/>
      <c r="D124"/>
      <c r="E124"/>
      <c r="F124"/>
      <c r="G124"/>
      <c r="H124"/>
      <c r="I124"/>
      <c r="J124"/>
      <c r="K124"/>
      <c r="L124"/>
      <c r="M124"/>
    </row>
    <row r="125" spans="1:13" ht="14.5" x14ac:dyDescent="0.35">
      <c r="A125"/>
      <c r="B125"/>
      <c r="C125"/>
      <c r="D125"/>
      <c r="E125"/>
      <c r="F125"/>
      <c r="G125"/>
      <c r="H125"/>
      <c r="I125"/>
      <c r="J125"/>
      <c r="K125"/>
      <c r="L125"/>
      <c r="M125"/>
    </row>
    <row r="126" spans="1:13" ht="14.5" x14ac:dyDescent="0.35">
      <c r="A126"/>
      <c r="B126"/>
      <c r="C126"/>
      <c r="D126"/>
      <c r="E126"/>
      <c r="F126"/>
      <c r="G126"/>
      <c r="H126"/>
      <c r="I126"/>
      <c r="J126"/>
      <c r="K126"/>
      <c r="L126"/>
      <c r="M126"/>
    </row>
    <row r="127" spans="1:13" ht="14.5" x14ac:dyDescent="0.35">
      <c r="A127"/>
      <c r="B127"/>
      <c r="C127"/>
      <c r="D127"/>
      <c r="E127"/>
      <c r="F127"/>
      <c r="G127"/>
      <c r="H127"/>
      <c r="I127"/>
      <c r="J127"/>
      <c r="K127"/>
      <c r="L127"/>
      <c r="M127"/>
    </row>
    <row r="128" spans="1:13" ht="14.5" x14ac:dyDescent="0.35">
      <c r="A128"/>
      <c r="B128"/>
      <c r="C128"/>
      <c r="D128"/>
      <c r="E128"/>
      <c r="F128"/>
      <c r="G128"/>
      <c r="H128"/>
      <c r="I128"/>
      <c r="J128"/>
      <c r="K128"/>
      <c r="L128"/>
      <c r="M128"/>
    </row>
    <row r="129" spans="1:13" ht="14.5" x14ac:dyDescent="0.35">
      <c r="A129"/>
      <c r="B129"/>
      <c r="C129"/>
      <c r="D129"/>
      <c r="E129"/>
      <c r="F129"/>
      <c r="G129"/>
      <c r="H129"/>
      <c r="I129"/>
      <c r="J129"/>
      <c r="K129"/>
      <c r="L129"/>
      <c r="M129"/>
    </row>
    <row r="130" spans="1:13" ht="14.5" x14ac:dyDescent="0.35">
      <c r="A130"/>
      <c r="B130"/>
      <c r="C130"/>
      <c r="D130"/>
      <c r="E130"/>
      <c r="F130"/>
      <c r="G130"/>
      <c r="H130"/>
      <c r="I130"/>
      <c r="J130"/>
      <c r="K130"/>
      <c r="L130"/>
      <c r="M130"/>
    </row>
    <row r="131" spans="1:13" ht="14.5" x14ac:dyDescent="0.35">
      <c r="A131"/>
      <c r="B131"/>
      <c r="C131"/>
      <c r="D131"/>
      <c r="E131"/>
      <c r="F131"/>
      <c r="G131"/>
      <c r="H131"/>
      <c r="I131"/>
      <c r="J131"/>
      <c r="K131"/>
      <c r="L131"/>
      <c r="M131"/>
    </row>
    <row r="132" spans="1:13" ht="14.5" x14ac:dyDescent="0.35">
      <c r="A132"/>
      <c r="B132"/>
      <c r="C132"/>
      <c r="D132"/>
      <c r="E132"/>
      <c r="F132"/>
      <c r="G132"/>
      <c r="H132"/>
      <c r="I132"/>
      <c r="J132"/>
      <c r="K132"/>
      <c r="L132"/>
      <c r="M132"/>
    </row>
    <row r="133" spans="1:13" ht="14.5" x14ac:dyDescent="0.35">
      <c r="A133"/>
      <c r="B133"/>
      <c r="C133"/>
      <c r="D133"/>
      <c r="E133"/>
      <c r="F133"/>
      <c r="G133"/>
      <c r="H133"/>
      <c r="I133"/>
      <c r="J133"/>
      <c r="K133"/>
      <c r="L133"/>
      <c r="M133"/>
    </row>
    <row r="134" spans="1:13" ht="14.5" x14ac:dyDescent="0.35">
      <c r="A134"/>
      <c r="B134"/>
      <c r="C134"/>
      <c r="D134"/>
      <c r="E134"/>
      <c r="F134"/>
      <c r="G134"/>
      <c r="H134"/>
      <c r="I134"/>
      <c r="J134"/>
      <c r="K134"/>
      <c r="L134"/>
      <c r="M134"/>
    </row>
    <row r="135" spans="1:13" ht="14.5" x14ac:dyDescent="0.35">
      <c r="A135"/>
      <c r="B135"/>
      <c r="C135"/>
      <c r="D135"/>
      <c r="E135"/>
      <c r="F135"/>
      <c r="G135"/>
      <c r="H135"/>
      <c r="I135"/>
      <c r="J135"/>
      <c r="K135"/>
      <c r="L135"/>
      <c r="M135"/>
    </row>
    <row r="136" spans="1:13" ht="14.5" x14ac:dyDescent="0.35">
      <c r="A136"/>
      <c r="B136"/>
      <c r="C136"/>
      <c r="D136"/>
      <c r="E136"/>
      <c r="F136"/>
      <c r="G136"/>
      <c r="H136"/>
      <c r="I136"/>
      <c r="J136"/>
      <c r="K136"/>
      <c r="L136"/>
      <c r="M136"/>
    </row>
    <row r="137" spans="1:13" ht="14.5" x14ac:dyDescent="0.35">
      <c r="A137"/>
      <c r="B137"/>
      <c r="C137"/>
      <c r="D137"/>
      <c r="E137"/>
      <c r="F137"/>
      <c r="G137"/>
      <c r="H137"/>
      <c r="I137"/>
      <c r="J137"/>
      <c r="K137"/>
      <c r="L137"/>
      <c r="M137"/>
    </row>
    <row r="138" spans="1:13" ht="14.5" x14ac:dyDescent="0.35">
      <c r="A138"/>
      <c r="B138"/>
      <c r="C138"/>
      <c r="D138"/>
      <c r="E138"/>
      <c r="F138"/>
      <c r="G138"/>
      <c r="H138"/>
      <c r="I138"/>
      <c r="J138"/>
      <c r="K138"/>
      <c r="L138"/>
      <c r="M138"/>
    </row>
    <row r="139" spans="1:13" ht="14.5" x14ac:dyDescent="0.35">
      <c r="A139"/>
      <c r="B139"/>
      <c r="C139"/>
      <c r="D139"/>
      <c r="E139"/>
      <c r="F139"/>
      <c r="G139"/>
      <c r="H139"/>
      <c r="I139"/>
      <c r="J139"/>
      <c r="K139"/>
      <c r="L139"/>
      <c r="M139"/>
    </row>
    <row r="140" spans="1:13" ht="14.5" x14ac:dyDescent="0.35">
      <c r="A140"/>
      <c r="B140"/>
      <c r="C140"/>
      <c r="D140"/>
      <c r="E140"/>
      <c r="F140"/>
      <c r="G140"/>
      <c r="H140"/>
      <c r="I140"/>
      <c r="J140"/>
      <c r="K140"/>
      <c r="L140"/>
      <c r="M140"/>
    </row>
    <row r="141" spans="1:13" ht="14.5" x14ac:dyDescent="0.35">
      <c r="A141"/>
      <c r="B141"/>
      <c r="C141"/>
      <c r="D141"/>
      <c r="E141"/>
      <c r="F141"/>
      <c r="G141"/>
      <c r="H141"/>
      <c r="I141"/>
      <c r="J141"/>
      <c r="K141"/>
      <c r="L141"/>
      <c r="M141"/>
    </row>
    <row r="142" spans="1:13" ht="14.5" x14ac:dyDescent="0.35">
      <c r="A142"/>
      <c r="B142"/>
      <c r="C142"/>
      <c r="D142"/>
      <c r="E142"/>
      <c r="F142"/>
      <c r="G142"/>
      <c r="H142"/>
      <c r="I142"/>
      <c r="J142"/>
      <c r="K142"/>
      <c r="L142"/>
      <c r="M142"/>
    </row>
    <row r="143" spans="1:13" ht="14.5" x14ac:dyDescent="0.35">
      <c r="A143"/>
      <c r="B143"/>
      <c r="C143"/>
      <c r="D143"/>
      <c r="E143"/>
      <c r="F143"/>
      <c r="G143"/>
      <c r="H143"/>
      <c r="I143"/>
      <c r="J143"/>
      <c r="K143"/>
      <c r="L143"/>
      <c r="M143"/>
    </row>
    <row r="144" spans="1:13" ht="14.5" x14ac:dyDescent="0.35">
      <c r="A144"/>
      <c r="B144"/>
      <c r="C144"/>
      <c r="D144"/>
      <c r="E144"/>
      <c r="F144"/>
      <c r="G144"/>
      <c r="H144"/>
      <c r="I144"/>
      <c r="J144"/>
      <c r="K144"/>
      <c r="L144"/>
      <c r="M144"/>
    </row>
    <row r="145" spans="1:13" ht="14.5" x14ac:dyDescent="0.35">
      <c r="A145"/>
      <c r="B145"/>
      <c r="C145"/>
      <c r="D145"/>
      <c r="E145"/>
      <c r="F145"/>
      <c r="G145"/>
      <c r="H145"/>
      <c r="I145"/>
      <c r="J145"/>
      <c r="K145"/>
      <c r="L145"/>
      <c r="M145"/>
    </row>
    <row r="146" spans="1:13" ht="14.5" x14ac:dyDescent="0.35">
      <c r="A146"/>
      <c r="B146"/>
      <c r="C146"/>
      <c r="D146"/>
      <c r="E146"/>
      <c r="F146"/>
      <c r="G146"/>
      <c r="H146"/>
      <c r="I146"/>
      <c r="J146"/>
      <c r="K146"/>
      <c r="L146"/>
      <c r="M146"/>
    </row>
    <row r="147" spans="1:13" ht="14.5" x14ac:dyDescent="0.35">
      <c r="A147"/>
      <c r="B147"/>
      <c r="C147"/>
      <c r="D147"/>
      <c r="E147"/>
      <c r="F147"/>
      <c r="G147"/>
      <c r="H147"/>
      <c r="I147"/>
      <c r="J147"/>
      <c r="K147"/>
      <c r="L147"/>
      <c r="M147"/>
    </row>
    <row r="148" spans="1:13" ht="14.5" x14ac:dyDescent="0.35">
      <c r="A148"/>
      <c r="B148"/>
      <c r="C148"/>
      <c r="D148"/>
      <c r="E148"/>
      <c r="F148"/>
      <c r="G148"/>
      <c r="H148"/>
      <c r="I148"/>
      <c r="J148"/>
      <c r="K148"/>
      <c r="L148"/>
      <c r="M148"/>
    </row>
    <row r="149" spans="1:13" ht="14.5" x14ac:dyDescent="0.35">
      <c r="A149"/>
      <c r="B149"/>
      <c r="C149"/>
      <c r="D149"/>
      <c r="E149"/>
      <c r="F149"/>
      <c r="G149"/>
      <c r="H149"/>
      <c r="I149"/>
      <c r="J149"/>
      <c r="K149"/>
      <c r="L149"/>
      <c r="M149"/>
    </row>
    <row r="150" spans="1:13" ht="14.5" x14ac:dyDescent="0.35">
      <c r="A150"/>
      <c r="B150"/>
      <c r="C150"/>
      <c r="D150"/>
      <c r="E150"/>
      <c r="F150"/>
      <c r="G150"/>
      <c r="H150"/>
      <c r="I150"/>
      <c r="J150"/>
      <c r="K150"/>
      <c r="L150"/>
      <c r="M150"/>
    </row>
    <row r="151" spans="1:13" ht="14.5" x14ac:dyDescent="0.35">
      <c r="A151"/>
      <c r="B151"/>
      <c r="C151"/>
      <c r="D151"/>
      <c r="E151"/>
      <c r="F151"/>
      <c r="G151"/>
      <c r="H151"/>
      <c r="I151"/>
      <c r="J151"/>
      <c r="K151"/>
      <c r="L151"/>
      <c r="M151"/>
    </row>
    <row r="152" spans="1:13" ht="14.5" x14ac:dyDescent="0.35">
      <c r="A152"/>
      <c r="B152"/>
      <c r="C152"/>
      <c r="D152"/>
      <c r="E152"/>
      <c r="F152"/>
      <c r="G152"/>
      <c r="H152"/>
      <c r="I152"/>
      <c r="J152"/>
      <c r="K152"/>
      <c r="L152"/>
      <c r="M152"/>
    </row>
    <row r="153" spans="1:13" ht="14.5" x14ac:dyDescent="0.35">
      <c r="A153"/>
      <c r="B153"/>
      <c r="C153"/>
      <c r="D153"/>
      <c r="E153"/>
      <c r="F153"/>
      <c r="G153"/>
      <c r="H153"/>
      <c r="I153"/>
      <c r="J153"/>
      <c r="K153"/>
      <c r="L153"/>
      <c r="M153"/>
    </row>
    <row r="154" spans="1:13" ht="14.5" x14ac:dyDescent="0.35">
      <c r="A154"/>
      <c r="B154"/>
      <c r="C154"/>
      <c r="D154"/>
      <c r="E154"/>
      <c r="F154"/>
      <c r="G154"/>
      <c r="H154"/>
      <c r="I154"/>
      <c r="J154"/>
      <c r="K154"/>
      <c r="L154"/>
      <c r="M154"/>
    </row>
    <row r="155" spans="1:13" ht="14.5" x14ac:dyDescent="0.35">
      <c r="A155"/>
      <c r="B155"/>
      <c r="C155"/>
      <c r="D155"/>
      <c r="E155"/>
      <c r="F155"/>
      <c r="G155"/>
      <c r="H155"/>
      <c r="I155"/>
      <c r="J155"/>
      <c r="K155"/>
      <c r="L155"/>
      <c r="M155"/>
    </row>
    <row r="156" spans="1:13" ht="14.5" x14ac:dyDescent="0.35">
      <c r="A156"/>
      <c r="B156"/>
      <c r="C156"/>
      <c r="D156"/>
      <c r="E156"/>
      <c r="F156"/>
      <c r="G156"/>
      <c r="H156"/>
      <c r="I156"/>
      <c r="J156"/>
      <c r="K156"/>
      <c r="L156"/>
      <c r="M156"/>
    </row>
    <row r="157" spans="1:13" ht="14.5" x14ac:dyDescent="0.35">
      <c r="A157"/>
      <c r="B157"/>
      <c r="C157"/>
      <c r="D157"/>
      <c r="E157"/>
      <c r="F157"/>
      <c r="G157"/>
      <c r="H157"/>
      <c r="I157"/>
      <c r="J157"/>
      <c r="K157"/>
      <c r="L157"/>
      <c r="M157"/>
    </row>
    <row r="158" spans="1:13" ht="14.5" x14ac:dyDescent="0.35">
      <c r="A158"/>
      <c r="B158"/>
      <c r="C158"/>
      <c r="D158"/>
      <c r="E158"/>
      <c r="F158"/>
      <c r="G158"/>
      <c r="H158"/>
      <c r="I158"/>
      <c r="J158"/>
      <c r="K158"/>
      <c r="L158"/>
      <c r="M158"/>
    </row>
    <row r="159" spans="1:13" ht="14.5" x14ac:dyDescent="0.35">
      <c r="A159"/>
      <c r="B159"/>
      <c r="C159"/>
      <c r="D159"/>
      <c r="E159"/>
      <c r="F159"/>
      <c r="G159"/>
      <c r="H159"/>
      <c r="I159"/>
      <c r="J159"/>
      <c r="K159"/>
      <c r="L159"/>
      <c r="M159"/>
    </row>
    <row r="160" spans="1:13" ht="14.5" x14ac:dyDescent="0.35">
      <c r="A160"/>
      <c r="B160"/>
      <c r="C160"/>
      <c r="D160"/>
      <c r="E160"/>
      <c r="F160"/>
      <c r="G160"/>
      <c r="H160"/>
      <c r="I160"/>
      <c r="J160"/>
      <c r="K160"/>
      <c r="L160"/>
      <c r="M160"/>
    </row>
    <row r="161" spans="1:13" ht="14.5" x14ac:dyDescent="0.35">
      <c r="A161"/>
      <c r="B161"/>
      <c r="C161"/>
      <c r="D161"/>
      <c r="E161"/>
      <c r="F161"/>
      <c r="G161"/>
      <c r="H161"/>
      <c r="I161"/>
      <c r="J161"/>
      <c r="K161"/>
      <c r="L161"/>
      <c r="M161"/>
    </row>
    <row r="162" spans="1:13" ht="14.5" x14ac:dyDescent="0.35">
      <c r="A162"/>
      <c r="B162"/>
      <c r="C162"/>
      <c r="D162"/>
      <c r="E162"/>
      <c r="F162"/>
      <c r="G162"/>
      <c r="H162"/>
      <c r="I162"/>
      <c r="J162"/>
      <c r="K162"/>
      <c r="L162"/>
      <c r="M162"/>
    </row>
    <row r="163" spans="1:13" ht="14.5" x14ac:dyDescent="0.35">
      <c r="A163"/>
      <c r="B163"/>
      <c r="C163"/>
      <c r="D163"/>
      <c r="E163"/>
      <c r="F163"/>
      <c r="G163"/>
      <c r="H163"/>
      <c r="I163"/>
      <c r="J163"/>
      <c r="K163"/>
      <c r="L163"/>
      <c r="M163"/>
    </row>
    <row r="164" spans="1:13" ht="14.5" x14ac:dyDescent="0.35">
      <c r="A164"/>
      <c r="B164"/>
      <c r="C164"/>
      <c r="D164"/>
      <c r="E164"/>
      <c r="F164"/>
      <c r="G164"/>
      <c r="H164"/>
      <c r="I164"/>
      <c r="J164"/>
      <c r="K164"/>
      <c r="L164"/>
      <c r="M164"/>
    </row>
    <row r="165" spans="1:13" ht="14.5" x14ac:dyDescent="0.35">
      <c r="A165"/>
      <c r="B165"/>
      <c r="C165"/>
      <c r="D165"/>
      <c r="E165"/>
      <c r="F165"/>
      <c r="G165"/>
      <c r="H165"/>
      <c r="I165"/>
      <c r="J165"/>
      <c r="K165"/>
      <c r="L165"/>
      <c r="M165"/>
    </row>
    <row r="166" spans="1:13" ht="14.5" x14ac:dyDescent="0.35">
      <c r="A166"/>
      <c r="B166"/>
      <c r="C166"/>
      <c r="D166"/>
      <c r="E166"/>
      <c r="F166"/>
      <c r="G166"/>
      <c r="H166"/>
      <c r="I166"/>
      <c r="J166"/>
      <c r="K166"/>
      <c r="L166"/>
      <c r="M166"/>
    </row>
    <row r="167" spans="1:13" ht="14.5" x14ac:dyDescent="0.35">
      <c r="A167"/>
      <c r="B167"/>
      <c r="C167"/>
      <c r="D167"/>
      <c r="E167"/>
      <c r="F167"/>
      <c r="G167"/>
      <c r="H167"/>
      <c r="I167"/>
      <c r="J167"/>
      <c r="K167"/>
      <c r="L167"/>
      <c r="M167"/>
    </row>
    <row r="168" spans="1:13" ht="14.5" x14ac:dyDescent="0.35">
      <c r="A168"/>
      <c r="B168"/>
      <c r="C168"/>
      <c r="D168"/>
      <c r="E168"/>
      <c r="F168"/>
      <c r="G168"/>
      <c r="H168"/>
      <c r="I168"/>
      <c r="J168"/>
      <c r="K168"/>
      <c r="L168"/>
      <c r="M168"/>
    </row>
    <row r="169" spans="1:13" ht="14.5" x14ac:dyDescent="0.35">
      <c r="A169"/>
      <c r="B169"/>
      <c r="C169"/>
      <c r="D169"/>
      <c r="E169"/>
      <c r="F169"/>
      <c r="G169"/>
      <c r="H169"/>
      <c r="I169"/>
      <c r="J169"/>
      <c r="K169"/>
      <c r="L169"/>
      <c r="M169"/>
    </row>
    <row r="170" spans="1:13" ht="14.5" x14ac:dyDescent="0.35">
      <c r="A170"/>
      <c r="B170"/>
      <c r="C170"/>
      <c r="D170"/>
      <c r="E170"/>
      <c r="F170"/>
      <c r="G170"/>
      <c r="H170"/>
      <c r="I170"/>
      <c r="J170"/>
      <c r="K170"/>
      <c r="L170"/>
      <c r="M170"/>
    </row>
    <row r="171" spans="1:13" ht="14.5" x14ac:dyDescent="0.35">
      <c r="A171"/>
      <c r="B171"/>
      <c r="C171"/>
      <c r="D171"/>
      <c r="E171"/>
      <c r="F171"/>
      <c r="G171"/>
      <c r="H171"/>
      <c r="I171"/>
      <c r="J171"/>
      <c r="K171"/>
      <c r="L171"/>
      <c r="M171"/>
    </row>
    <row r="172" spans="1:13" ht="14.5" x14ac:dyDescent="0.35">
      <c r="A172"/>
      <c r="B172"/>
      <c r="C172"/>
      <c r="D172"/>
      <c r="E172"/>
      <c r="F172"/>
      <c r="G172"/>
      <c r="H172"/>
      <c r="I172"/>
      <c r="J172"/>
      <c r="K172"/>
      <c r="L172"/>
      <c r="M172"/>
    </row>
    <row r="173" spans="1:13" ht="14.5" x14ac:dyDescent="0.35">
      <c r="A173"/>
      <c r="B173"/>
      <c r="C173"/>
      <c r="D173"/>
      <c r="E173"/>
      <c r="F173"/>
      <c r="G173"/>
      <c r="H173"/>
      <c r="I173"/>
      <c r="J173"/>
      <c r="K173"/>
      <c r="L173"/>
      <c r="M173"/>
    </row>
    <row r="174" spans="1:13" ht="14.5" x14ac:dyDescent="0.35">
      <c r="A174"/>
      <c r="B174"/>
      <c r="C174"/>
      <c r="D174"/>
      <c r="E174"/>
      <c r="F174"/>
      <c r="G174"/>
      <c r="H174"/>
      <c r="I174"/>
      <c r="J174"/>
      <c r="K174"/>
      <c r="L174"/>
      <c r="M174"/>
    </row>
    <row r="175" spans="1:13" ht="14.5" x14ac:dyDescent="0.35">
      <c r="A175"/>
      <c r="B175"/>
      <c r="C175"/>
      <c r="D175"/>
      <c r="E175"/>
      <c r="F175"/>
      <c r="G175"/>
      <c r="H175"/>
      <c r="I175"/>
      <c r="J175"/>
      <c r="K175"/>
      <c r="L175"/>
      <c r="M175"/>
    </row>
    <row r="176" spans="1:13" ht="14.5" x14ac:dyDescent="0.35">
      <c r="A176"/>
      <c r="B176"/>
      <c r="C176"/>
      <c r="D176"/>
      <c r="E176"/>
      <c r="F176"/>
      <c r="G176"/>
      <c r="H176"/>
      <c r="I176"/>
      <c r="J176"/>
      <c r="K176"/>
      <c r="L176"/>
      <c r="M176"/>
    </row>
    <row r="177" spans="1:13" ht="14.5" x14ac:dyDescent="0.35">
      <c r="A177"/>
      <c r="B177"/>
      <c r="C177"/>
      <c r="D177"/>
      <c r="E177"/>
      <c r="F177"/>
      <c r="G177"/>
      <c r="H177"/>
      <c r="I177"/>
      <c r="J177"/>
      <c r="K177"/>
      <c r="L177"/>
      <c r="M177"/>
    </row>
    <row r="178" spans="1:13" ht="14.5" x14ac:dyDescent="0.35">
      <c r="A178"/>
      <c r="B178"/>
      <c r="C178"/>
      <c r="D178"/>
      <c r="E178"/>
      <c r="F178"/>
      <c r="G178"/>
      <c r="H178"/>
      <c r="I178"/>
      <c r="J178"/>
      <c r="K178"/>
      <c r="L178"/>
      <c r="M178"/>
    </row>
    <row r="179" spans="1:13" ht="14.5" x14ac:dyDescent="0.35">
      <c r="A179"/>
      <c r="B179"/>
      <c r="C179"/>
      <c r="D179"/>
      <c r="E179"/>
      <c r="F179"/>
      <c r="G179"/>
      <c r="H179"/>
      <c r="I179"/>
      <c r="J179"/>
      <c r="K179"/>
      <c r="L179"/>
      <c r="M179"/>
    </row>
    <row r="180" spans="1:13" ht="14.5" x14ac:dyDescent="0.35">
      <c r="A180"/>
      <c r="B180"/>
      <c r="C180"/>
      <c r="D180"/>
      <c r="E180"/>
      <c r="F180"/>
      <c r="G180"/>
      <c r="H180"/>
      <c r="I180"/>
      <c r="J180"/>
      <c r="K180"/>
      <c r="L180"/>
      <c r="M180"/>
    </row>
    <row r="181" spans="1:13" ht="14.5" x14ac:dyDescent="0.35">
      <c r="A181"/>
      <c r="B181"/>
      <c r="C181"/>
      <c r="D181"/>
      <c r="E181"/>
      <c r="F181"/>
      <c r="G181"/>
      <c r="H181"/>
      <c r="I181"/>
      <c r="J181"/>
      <c r="K181"/>
      <c r="L181"/>
      <c r="M181"/>
    </row>
    <row r="182" spans="1:13" ht="14.5" x14ac:dyDescent="0.35">
      <c r="A182"/>
      <c r="B182"/>
      <c r="C182"/>
      <c r="D182"/>
      <c r="E182"/>
      <c r="F182"/>
      <c r="G182"/>
      <c r="H182"/>
      <c r="I182"/>
      <c r="J182"/>
      <c r="K182"/>
      <c r="L182"/>
      <c r="M182"/>
    </row>
    <row r="183" spans="1:13" ht="14.5" x14ac:dyDescent="0.35">
      <c r="A183"/>
      <c r="B183"/>
      <c r="C183"/>
      <c r="D183"/>
      <c r="E183"/>
      <c r="F183"/>
      <c r="G183"/>
      <c r="H183"/>
      <c r="I183"/>
      <c r="J183"/>
      <c r="K183"/>
      <c r="L183"/>
      <c r="M183"/>
    </row>
    <row r="184" spans="1:13" ht="14.5" x14ac:dyDescent="0.35">
      <c r="A184"/>
      <c r="B184"/>
      <c r="C184"/>
      <c r="D184"/>
      <c r="E184"/>
      <c r="F184"/>
      <c r="G184"/>
      <c r="H184"/>
      <c r="I184"/>
      <c r="J184"/>
      <c r="K184"/>
      <c r="L184"/>
      <c r="M184"/>
    </row>
    <row r="185" spans="1:13" ht="14.5" x14ac:dyDescent="0.35">
      <c r="A185"/>
      <c r="B185"/>
      <c r="C185"/>
      <c r="D185"/>
      <c r="E185"/>
      <c r="F185"/>
      <c r="G185"/>
      <c r="H185"/>
      <c r="I185"/>
      <c r="J185"/>
      <c r="K185"/>
      <c r="L185"/>
      <c r="M185"/>
    </row>
    <row r="186" spans="1:13" ht="14.5" x14ac:dyDescent="0.35">
      <c r="A186"/>
      <c r="B186"/>
      <c r="C186"/>
      <c r="D186"/>
      <c r="E186"/>
      <c r="F186"/>
      <c r="G186"/>
      <c r="H186"/>
      <c r="I186"/>
      <c r="J186"/>
      <c r="K186"/>
      <c r="L186"/>
      <c r="M186"/>
    </row>
    <row r="187" spans="1:13" ht="14.5" x14ac:dyDescent="0.35">
      <c r="A187"/>
      <c r="B187"/>
      <c r="C187"/>
      <c r="D187"/>
      <c r="E187"/>
      <c r="F187"/>
      <c r="G187"/>
      <c r="H187"/>
      <c r="I187"/>
      <c r="J187"/>
      <c r="K187"/>
      <c r="L187"/>
      <c r="M187"/>
    </row>
    <row r="188" spans="1:13" ht="14.5" x14ac:dyDescent="0.35">
      <c r="A188"/>
      <c r="B188"/>
      <c r="C188"/>
      <c r="D188"/>
      <c r="E188"/>
      <c r="F188"/>
      <c r="G188"/>
      <c r="H188"/>
      <c r="I188"/>
      <c r="J188"/>
      <c r="K188"/>
      <c r="L188"/>
      <c r="M188"/>
    </row>
    <row r="189" spans="1:13" ht="14.5" x14ac:dyDescent="0.35">
      <c r="A189"/>
      <c r="B189"/>
      <c r="C189"/>
      <c r="D189"/>
      <c r="E189"/>
      <c r="F189"/>
      <c r="G189"/>
      <c r="H189"/>
      <c r="I189"/>
      <c r="J189"/>
      <c r="K189"/>
      <c r="L189"/>
      <c r="M189"/>
    </row>
    <row r="190" spans="1:13" ht="14.5" x14ac:dyDescent="0.35">
      <c r="A190"/>
      <c r="B190"/>
      <c r="C190"/>
      <c r="D190"/>
      <c r="E190"/>
      <c r="F190"/>
      <c r="G190"/>
      <c r="H190"/>
      <c r="I190"/>
      <c r="J190"/>
      <c r="K190"/>
      <c r="L190"/>
      <c r="M190"/>
    </row>
    <row r="191" spans="1:13" ht="14.5" x14ac:dyDescent="0.35">
      <c r="A191"/>
      <c r="B191"/>
      <c r="C191"/>
      <c r="D191"/>
      <c r="E191"/>
      <c r="F191"/>
      <c r="G191"/>
      <c r="H191"/>
      <c r="I191"/>
      <c r="J191"/>
      <c r="K191"/>
      <c r="L191"/>
      <c r="M191"/>
    </row>
    <row r="192" spans="1:13" ht="14.5" x14ac:dyDescent="0.35">
      <c r="A192"/>
      <c r="B192"/>
      <c r="C192"/>
      <c r="D192"/>
      <c r="E192"/>
      <c r="F192"/>
      <c r="G192"/>
      <c r="H192"/>
      <c r="I192"/>
      <c r="J192"/>
      <c r="K192"/>
      <c r="L192"/>
      <c r="M192"/>
    </row>
    <row r="193" spans="1:13" ht="14.5" x14ac:dyDescent="0.35">
      <c r="A193"/>
      <c r="B193"/>
      <c r="C193"/>
      <c r="D193"/>
      <c r="E193"/>
      <c r="F193"/>
      <c r="G193"/>
      <c r="H193"/>
      <c r="I193"/>
      <c r="J193"/>
      <c r="K193"/>
      <c r="L193"/>
      <c r="M193"/>
    </row>
    <row r="194" spans="1:13" ht="14.5" x14ac:dyDescent="0.35">
      <c r="A194"/>
      <c r="B194"/>
      <c r="C194"/>
      <c r="D194"/>
      <c r="E194"/>
      <c r="F194"/>
      <c r="G194"/>
      <c r="H194"/>
      <c r="I194"/>
      <c r="J194"/>
      <c r="K194"/>
      <c r="L194"/>
      <c r="M194"/>
    </row>
    <row r="195" spans="1:13" ht="14.5" x14ac:dyDescent="0.35">
      <c r="A195"/>
      <c r="B195"/>
      <c r="C195"/>
      <c r="D195"/>
      <c r="E195"/>
      <c r="F195"/>
      <c r="G195"/>
      <c r="H195"/>
      <c r="I195"/>
      <c r="J195"/>
      <c r="K195"/>
      <c r="L195"/>
      <c r="M195"/>
    </row>
    <row r="196" spans="1:13" ht="14.5" x14ac:dyDescent="0.35">
      <c r="A196"/>
      <c r="B196"/>
      <c r="C196"/>
      <c r="D196"/>
      <c r="E196"/>
      <c r="F196"/>
      <c r="G196"/>
      <c r="H196"/>
      <c r="I196"/>
      <c r="J196"/>
      <c r="K196"/>
      <c r="L196"/>
      <c r="M196"/>
    </row>
    <row r="197" spans="1:13" ht="14.5" x14ac:dyDescent="0.35">
      <c r="A197"/>
      <c r="B197"/>
      <c r="C197"/>
      <c r="D197"/>
      <c r="E197"/>
      <c r="F197"/>
      <c r="G197"/>
      <c r="H197"/>
      <c r="I197"/>
      <c r="J197"/>
      <c r="K197"/>
      <c r="L197"/>
      <c r="M197"/>
    </row>
    <row r="198" spans="1:13" ht="14.5" x14ac:dyDescent="0.35">
      <c r="A198"/>
      <c r="B198"/>
      <c r="C198"/>
      <c r="D198"/>
      <c r="E198"/>
      <c r="F198"/>
      <c r="G198"/>
      <c r="H198"/>
      <c r="I198"/>
      <c r="J198"/>
      <c r="K198"/>
      <c r="L198"/>
      <c r="M198"/>
    </row>
    <row r="199" spans="1:13" ht="14.5" x14ac:dyDescent="0.35">
      <c r="A199"/>
      <c r="B199"/>
      <c r="C199"/>
      <c r="D199"/>
      <c r="E199"/>
      <c r="F199"/>
      <c r="G199"/>
      <c r="H199"/>
      <c r="I199"/>
      <c r="J199"/>
      <c r="K199"/>
      <c r="L199"/>
      <c r="M199"/>
    </row>
    <row r="200" spans="1:13" ht="14.5" x14ac:dyDescent="0.35">
      <c r="A200"/>
      <c r="B200"/>
      <c r="C200"/>
      <c r="D200"/>
      <c r="E200"/>
      <c r="F200"/>
      <c r="G200"/>
      <c r="H200"/>
      <c r="I200"/>
      <c r="J200"/>
      <c r="K200"/>
      <c r="L200"/>
      <c r="M200"/>
    </row>
    <row r="201" spans="1:13" ht="14.5" x14ac:dyDescent="0.35">
      <c r="A201"/>
      <c r="B201"/>
      <c r="C201"/>
      <c r="D201"/>
      <c r="E201"/>
      <c r="F201"/>
      <c r="G201"/>
      <c r="H201"/>
      <c r="I201"/>
      <c r="J201"/>
      <c r="K201"/>
      <c r="L201"/>
      <c r="M201"/>
    </row>
    <row r="202" spans="1:13" ht="14.5" x14ac:dyDescent="0.35">
      <c r="A202"/>
      <c r="B202"/>
      <c r="C202"/>
      <c r="D202"/>
      <c r="E202"/>
      <c r="F202"/>
      <c r="G202"/>
      <c r="H202"/>
      <c r="I202"/>
      <c r="J202"/>
      <c r="K202"/>
      <c r="L202"/>
      <c r="M202"/>
    </row>
    <row r="203" spans="1:13" ht="14.5" x14ac:dyDescent="0.35">
      <c r="A203"/>
      <c r="B203"/>
      <c r="C203"/>
      <c r="D203"/>
      <c r="E203"/>
      <c r="F203"/>
      <c r="G203"/>
      <c r="H203"/>
      <c r="I203"/>
      <c r="J203"/>
      <c r="K203"/>
      <c r="L203"/>
      <c r="M203"/>
    </row>
    <row r="204" spans="1:13" ht="14.5" x14ac:dyDescent="0.35">
      <c r="A204"/>
      <c r="B204"/>
      <c r="C204"/>
      <c r="D204"/>
      <c r="E204"/>
      <c r="F204"/>
      <c r="G204"/>
      <c r="H204"/>
      <c r="I204"/>
      <c r="J204"/>
      <c r="K204"/>
      <c r="L204"/>
      <c r="M204"/>
    </row>
    <row r="205" spans="1:13" ht="14.5" x14ac:dyDescent="0.35">
      <c r="A205"/>
      <c r="B205"/>
      <c r="C205"/>
      <c r="D205"/>
      <c r="E205"/>
      <c r="F205"/>
      <c r="G205"/>
      <c r="H205"/>
      <c r="I205"/>
      <c r="J205"/>
      <c r="K205"/>
      <c r="L205"/>
      <c r="M205"/>
    </row>
    <row r="206" spans="1:13" ht="14.5" x14ac:dyDescent="0.35">
      <c r="A206"/>
      <c r="B206"/>
      <c r="C206"/>
      <c r="D206"/>
      <c r="E206"/>
      <c r="F206"/>
      <c r="G206"/>
      <c r="H206"/>
      <c r="I206"/>
      <c r="J206"/>
      <c r="K206"/>
      <c r="L206"/>
      <c r="M206"/>
    </row>
    <row r="207" spans="1:13" ht="14.5" x14ac:dyDescent="0.35">
      <c r="A207"/>
      <c r="B207"/>
      <c r="C207"/>
      <c r="D207"/>
      <c r="E207"/>
      <c r="F207"/>
      <c r="G207"/>
      <c r="H207"/>
      <c r="I207"/>
      <c r="J207"/>
      <c r="K207"/>
      <c r="L207"/>
      <c r="M207"/>
    </row>
    <row r="208" spans="1:13" ht="14.5" x14ac:dyDescent="0.35">
      <c r="A208"/>
      <c r="B208"/>
      <c r="C208"/>
      <c r="D208"/>
      <c r="E208"/>
      <c r="F208"/>
      <c r="G208"/>
      <c r="H208"/>
      <c r="I208"/>
      <c r="J208"/>
      <c r="K208"/>
      <c r="L208"/>
      <c r="M208"/>
    </row>
    <row r="209" spans="1:13" ht="14.5" x14ac:dyDescent="0.35">
      <c r="A209"/>
      <c r="B209"/>
      <c r="C209"/>
      <c r="D209"/>
      <c r="E209"/>
      <c r="F209"/>
      <c r="G209"/>
      <c r="H209"/>
      <c r="I209"/>
      <c r="J209"/>
      <c r="K209"/>
      <c r="L209"/>
      <c r="M209"/>
    </row>
    <row r="210" spans="1:13" ht="14.5" x14ac:dyDescent="0.35">
      <c r="A210"/>
      <c r="B210"/>
      <c r="C210"/>
      <c r="D210"/>
      <c r="E210"/>
      <c r="F210"/>
      <c r="G210"/>
      <c r="H210"/>
      <c r="I210"/>
      <c r="J210"/>
      <c r="K210"/>
      <c r="L210"/>
      <c r="M210"/>
    </row>
    <row r="211" spans="1:13" ht="14.5" x14ac:dyDescent="0.35">
      <c r="A211"/>
      <c r="B211"/>
      <c r="C211"/>
      <c r="D211"/>
      <c r="E211"/>
      <c r="F211"/>
      <c r="G211"/>
      <c r="H211"/>
      <c r="I211"/>
      <c r="J211"/>
      <c r="K211"/>
      <c r="L211"/>
      <c r="M211"/>
    </row>
    <row r="212" spans="1:13" ht="14.5" x14ac:dyDescent="0.35">
      <c r="A212"/>
      <c r="B212"/>
      <c r="C212"/>
      <c r="D212"/>
      <c r="E212"/>
      <c r="F212"/>
      <c r="G212"/>
      <c r="H212"/>
      <c r="I212"/>
      <c r="J212"/>
      <c r="K212"/>
      <c r="L212"/>
      <c r="M212"/>
    </row>
    <row r="213" spans="1:13" ht="14.5" x14ac:dyDescent="0.35">
      <c r="A213"/>
      <c r="B213"/>
      <c r="C213"/>
      <c r="D213"/>
      <c r="E213"/>
      <c r="F213"/>
      <c r="G213"/>
      <c r="H213"/>
      <c r="I213"/>
      <c r="J213"/>
      <c r="K213"/>
      <c r="L213"/>
      <c r="M213"/>
    </row>
    <row r="214" spans="1:13" ht="14.5" x14ac:dyDescent="0.35">
      <c r="A214"/>
      <c r="B214"/>
      <c r="C214"/>
      <c r="D214"/>
      <c r="E214"/>
      <c r="F214"/>
      <c r="G214"/>
      <c r="H214"/>
      <c r="I214"/>
      <c r="J214"/>
      <c r="K214"/>
      <c r="L214"/>
      <c r="M214"/>
    </row>
    <row r="215" spans="1:13" ht="14.5" x14ac:dyDescent="0.35">
      <c r="A215"/>
      <c r="B215"/>
      <c r="C215"/>
      <c r="D215"/>
      <c r="E215"/>
      <c r="F215"/>
      <c r="G215"/>
      <c r="H215"/>
      <c r="I215"/>
      <c r="J215"/>
      <c r="K215"/>
      <c r="L215"/>
      <c r="M215"/>
    </row>
    <row r="216" spans="1:13" ht="14.5" x14ac:dyDescent="0.35">
      <c r="A216"/>
      <c r="B216"/>
      <c r="C216"/>
      <c r="D216"/>
      <c r="E216"/>
      <c r="F216"/>
      <c r="G216"/>
      <c r="H216"/>
      <c r="I216"/>
      <c r="J216"/>
      <c r="K216"/>
      <c r="L216"/>
      <c r="M216"/>
    </row>
    <row r="217" spans="1:13" ht="14.5" x14ac:dyDescent="0.35">
      <c r="A217"/>
      <c r="B217"/>
      <c r="C217"/>
      <c r="D217"/>
      <c r="E217"/>
      <c r="F217"/>
      <c r="G217"/>
      <c r="H217"/>
      <c r="I217"/>
      <c r="J217"/>
      <c r="K217"/>
      <c r="L217"/>
      <c r="M217"/>
    </row>
    <row r="218" spans="1:13" ht="14.5" x14ac:dyDescent="0.35">
      <c r="A218"/>
      <c r="B218"/>
      <c r="C218"/>
      <c r="D218"/>
      <c r="E218"/>
      <c r="F218"/>
      <c r="G218"/>
      <c r="H218"/>
      <c r="I218"/>
      <c r="J218"/>
      <c r="K218"/>
      <c r="L218"/>
      <c r="M218"/>
    </row>
    <row r="219" spans="1:13" ht="14.5" x14ac:dyDescent="0.35">
      <c r="A219"/>
      <c r="B219"/>
      <c r="C219"/>
      <c r="D219"/>
      <c r="E219"/>
      <c r="F219"/>
      <c r="G219"/>
      <c r="H219"/>
      <c r="I219"/>
      <c r="J219"/>
      <c r="K219"/>
      <c r="L219"/>
      <c r="M219"/>
    </row>
    <row r="220" spans="1:13" ht="14.5" x14ac:dyDescent="0.35">
      <c r="A220"/>
      <c r="B220"/>
      <c r="C220"/>
      <c r="D220"/>
      <c r="E220"/>
      <c r="F220"/>
      <c r="G220"/>
      <c r="H220"/>
      <c r="I220"/>
      <c r="J220"/>
      <c r="K220"/>
      <c r="L220"/>
      <c r="M220"/>
    </row>
    <row r="221" spans="1:13" ht="14.5" x14ac:dyDescent="0.35">
      <c r="A221"/>
      <c r="B221"/>
      <c r="C221"/>
      <c r="D221"/>
      <c r="E221"/>
      <c r="F221"/>
      <c r="G221"/>
      <c r="H221"/>
      <c r="I221"/>
      <c r="J221"/>
      <c r="K221"/>
      <c r="L221"/>
      <c r="M221"/>
    </row>
    <row r="222" spans="1:13" ht="14.5" x14ac:dyDescent="0.35">
      <c r="A222"/>
      <c r="B222"/>
      <c r="C222"/>
      <c r="D222"/>
      <c r="E222"/>
      <c r="F222"/>
      <c r="G222"/>
      <c r="H222"/>
      <c r="I222"/>
      <c r="J222"/>
      <c r="K222"/>
      <c r="L222"/>
      <c r="M222"/>
    </row>
    <row r="223" spans="1:13" ht="14.5" x14ac:dyDescent="0.35">
      <c r="A223"/>
      <c r="B223"/>
      <c r="C223"/>
      <c r="D223"/>
      <c r="E223"/>
      <c r="F223"/>
      <c r="G223"/>
      <c r="H223"/>
      <c r="I223"/>
      <c r="J223"/>
      <c r="K223"/>
      <c r="L223"/>
      <c r="M223"/>
    </row>
    <row r="224" spans="1:13" ht="14.5" x14ac:dyDescent="0.35">
      <c r="A224"/>
      <c r="B224"/>
      <c r="C224"/>
      <c r="D224"/>
      <c r="E224"/>
      <c r="F224"/>
      <c r="G224"/>
      <c r="H224"/>
      <c r="I224"/>
      <c r="J224"/>
      <c r="K224"/>
      <c r="L224"/>
      <c r="M224"/>
    </row>
    <row r="225" spans="1:13" ht="14.5" x14ac:dyDescent="0.35">
      <c r="A225"/>
      <c r="B225"/>
      <c r="C225"/>
      <c r="D225"/>
      <c r="E225"/>
      <c r="F225"/>
      <c r="G225"/>
      <c r="H225"/>
      <c r="I225"/>
      <c r="J225"/>
      <c r="K225"/>
      <c r="L225"/>
      <c r="M225"/>
    </row>
    <row r="226" spans="1:13" ht="14.5" x14ac:dyDescent="0.35">
      <c r="A226"/>
      <c r="B226"/>
      <c r="C226"/>
      <c r="D226"/>
      <c r="E226"/>
      <c r="F226"/>
      <c r="G226"/>
      <c r="H226"/>
      <c r="I226"/>
      <c r="J226"/>
      <c r="K226"/>
      <c r="L226"/>
      <c r="M226"/>
    </row>
    <row r="227" spans="1:13" ht="14.5" x14ac:dyDescent="0.35">
      <c r="A227"/>
      <c r="B227"/>
      <c r="C227"/>
      <c r="D227"/>
      <c r="E227"/>
      <c r="F227"/>
      <c r="G227"/>
      <c r="H227"/>
      <c r="I227"/>
      <c r="J227"/>
      <c r="K227"/>
      <c r="L227"/>
      <c r="M227"/>
    </row>
    <row r="228" spans="1:13" ht="14.5" x14ac:dyDescent="0.35">
      <c r="A228"/>
      <c r="B228"/>
      <c r="C228"/>
      <c r="D228"/>
      <c r="E228"/>
      <c r="F228"/>
      <c r="G228"/>
      <c r="H228"/>
      <c r="I228"/>
      <c r="J228"/>
      <c r="K228"/>
      <c r="L228"/>
      <c r="M228"/>
    </row>
    <row r="229" spans="1:13" ht="14.5" x14ac:dyDescent="0.35">
      <c r="A229"/>
      <c r="B229"/>
      <c r="C229"/>
      <c r="D229"/>
      <c r="E229"/>
      <c r="F229"/>
      <c r="G229"/>
      <c r="H229"/>
      <c r="I229"/>
      <c r="J229"/>
      <c r="K229"/>
      <c r="L229"/>
      <c r="M229"/>
    </row>
    <row r="230" spans="1:13" ht="14.5" x14ac:dyDescent="0.35">
      <c r="A230"/>
      <c r="B230"/>
      <c r="C230"/>
      <c r="D230"/>
      <c r="E230"/>
      <c r="F230"/>
      <c r="G230"/>
      <c r="H230"/>
      <c r="I230"/>
      <c r="J230"/>
      <c r="K230"/>
      <c r="L230"/>
      <c r="M230"/>
    </row>
    <row r="231" spans="1:13" ht="14.5" x14ac:dyDescent="0.35">
      <c r="A231"/>
      <c r="B231"/>
      <c r="C231"/>
      <c r="D231"/>
      <c r="E231"/>
      <c r="F231"/>
      <c r="G231"/>
      <c r="H231"/>
      <c r="I231"/>
      <c r="J231"/>
      <c r="K231"/>
      <c r="L231"/>
      <c r="M231"/>
    </row>
    <row r="232" spans="1:13" ht="14.5" x14ac:dyDescent="0.35">
      <c r="A232"/>
      <c r="B232"/>
      <c r="C232"/>
      <c r="D232"/>
      <c r="E232"/>
      <c r="F232"/>
      <c r="G232"/>
      <c r="H232"/>
      <c r="I232"/>
      <c r="J232"/>
      <c r="K232"/>
      <c r="L232"/>
      <c r="M232"/>
    </row>
    <row r="233" spans="1:13" ht="14.5" x14ac:dyDescent="0.35">
      <c r="A233"/>
      <c r="B233"/>
      <c r="C233"/>
      <c r="D233"/>
      <c r="E233"/>
      <c r="F233"/>
      <c r="G233"/>
      <c r="H233"/>
      <c r="I233"/>
      <c r="J233"/>
      <c r="K233"/>
      <c r="L233"/>
      <c r="M233"/>
    </row>
    <row r="234" spans="1:13" ht="14.5" x14ac:dyDescent="0.35">
      <c r="A234"/>
      <c r="B234"/>
      <c r="C234"/>
      <c r="D234"/>
      <c r="E234"/>
      <c r="F234"/>
      <c r="G234"/>
      <c r="H234"/>
      <c r="I234"/>
      <c r="J234"/>
      <c r="K234"/>
      <c r="L234"/>
      <c r="M234"/>
    </row>
    <row r="235" spans="1:13" ht="14.5" x14ac:dyDescent="0.35">
      <c r="A235"/>
      <c r="B235"/>
      <c r="C235"/>
      <c r="D235"/>
      <c r="E235"/>
      <c r="F235"/>
      <c r="G235"/>
      <c r="H235"/>
      <c r="I235"/>
      <c r="J235"/>
      <c r="K235"/>
      <c r="L235"/>
      <c r="M235"/>
    </row>
    <row r="236" spans="1:13" ht="14.5" x14ac:dyDescent="0.35">
      <c r="A236"/>
      <c r="B236"/>
      <c r="C236"/>
      <c r="D236"/>
      <c r="E236"/>
      <c r="F236"/>
      <c r="G236"/>
      <c r="H236"/>
      <c r="I236"/>
      <c r="J236"/>
      <c r="K236"/>
      <c r="L236"/>
      <c r="M236"/>
    </row>
    <row r="237" spans="1:13" ht="14.5" x14ac:dyDescent="0.35">
      <c r="A237"/>
      <c r="B237"/>
      <c r="C237"/>
      <c r="D237"/>
      <c r="E237"/>
      <c r="F237"/>
      <c r="G237"/>
      <c r="H237"/>
      <c r="I237"/>
      <c r="J237"/>
      <c r="K237"/>
      <c r="L237"/>
      <c r="M237"/>
    </row>
    <row r="238" spans="1:13" ht="14.5" x14ac:dyDescent="0.35">
      <c r="A238"/>
      <c r="B238"/>
      <c r="C238"/>
      <c r="D238"/>
      <c r="E238"/>
      <c r="F238"/>
      <c r="G238"/>
      <c r="H238"/>
      <c r="I238"/>
      <c r="J238"/>
      <c r="K238"/>
      <c r="L238"/>
      <c r="M238"/>
    </row>
    <row r="239" spans="1:13" ht="14.5" x14ac:dyDescent="0.35">
      <c r="A239"/>
      <c r="B239"/>
      <c r="C239"/>
      <c r="D239"/>
      <c r="E239"/>
      <c r="F239"/>
      <c r="G239"/>
      <c r="H239"/>
      <c r="I239"/>
      <c r="J239"/>
      <c r="K239"/>
      <c r="L239"/>
      <c r="M239"/>
    </row>
    <row r="240" spans="1:13" ht="14.5" x14ac:dyDescent="0.35">
      <c r="A240"/>
      <c r="B240"/>
      <c r="C240"/>
      <c r="D240"/>
      <c r="E240"/>
      <c r="F240"/>
      <c r="G240"/>
      <c r="H240"/>
      <c r="I240"/>
      <c r="J240"/>
      <c r="K240"/>
      <c r="L240"/>
      <c r="M240"/>
    </row>
    <row r="241" spans="1:13" ht="14.5" x14ac:dyDescent="0.35">
      <c r="A241"/>
      <c r="B241"/>
      <c r="C241"/>
      <c r="D241"/>
      <c r="E241"/>
      <c r="F241"/>
      <c r="G241"/>
      <c r="H241"/>
      <c r="I241"/>
      <c r="J241"/>
      <c r="K241"/>
      <c r="L241"/>
      <c r="M241"/>
    </row>
    <row r="242" spans="1:13" ht="14.5" x14ac:dyDescent="0.35">
      <c r="A242"/>
      <c r="B242"/>
      <c r="C242"/>
      <c r="D242"/>
      <c r="E242"/>
      <c r="F242"/>
      <c r="G242"/>
      <c r="H242"/>
      <c r="I242"/>
      <c r="J242"/>
      <c r="K242"/>
      <c r="L242"/>
      <c r="M242"/>
    </row>
    <row r="243" spans="1:13" ht="14.5" x14ac:dyDescent="0.35">
      <c r="A243"/>
      <c r="B243"/>
      <c r="C243"/>
      <c r="D243"/>
      <c r="E243"/>
      <c r="F243"/>
      <c r="G243"/>
      <c r="H243"/>
      <c r="I243"/>
      <c r="J243"/>
      <c r="K243"/>
      <c r="L243"/>
      <c r="M243"/>
    </row>
    <row r="244" spans="1:13" ht="14.5" x14ac:dyDescent="0.35">
      <c r="A244"/>
      <c r="B244"/>
      <c r="C244"/>
      <c r="D244"/>
      <c r="E244"/>
      <c r="F244"/>
      <c r="G244"/>
      <c r="H244"/>
      <c r="I244"/>
      <c r="J244"/>
      <c r="K244"/>
      <c r="L244"/>
      <c r="M244"/>
    </row>
    <row r="245" spans="1:13" ht="14.5" x14ac:dyDescent="0.35">
      <c r="A245"/>
      <c r="B245"/>
      <c r="C245"/>
      <c r="D245"/>
      <c r="E245"/>
      <c r="F245"/>
      <c r="G245"/>
      <c r="H245"/>
      <c r="I245"/>
      <c r="J245"/>
      <c r="K245"/>
      <c r="L245"/>
      <c r="M245"/>
    </row>
    <row r="246" spans="1:13" ht="14.5" x14ac:dyDescent="0.35">
      <c r="A246"/>
      <c r="B246"/>
      <c r="C246"/>
      <c r="D246"/>
      <c r="E246"/>
      <c r="F246"/>
      <c r="G246"/>
      <c r="H246"/>
      <c r="I246"/>
      <c r="J246"/>
      <c r="K246"/>
      <c r="L246"/>
      <c r="M246"/>
    </row>
    <row r="247" spans="1:13" ht="14.5" x14ac:dyDescent="0.35">
      <c r="A247"/>
      <c r="B247"/>
      <c r="C247"/>
      <c r="D247"/>
      <c r="E247"/>
      <c r="F247"/>
      <c r="G247"/>
      <c r="H247"/>
      <c r="I247"/>
      <c r="J247"/>
      <c r="K247"/>
      <c r="L247"/>
      <c r="M247"/>
    </row>
    <row r="248" spans="1:13" ht="14.5" x14ac:dyDescent="0.35">
      <c r="A248"/>
      <c r="B248"/>
      <c r="C248"/>
      <c r="D248"/>
      <c r="E248"/>
      <c r="F248"/>
      <c r="G248"/>
      <c r="H248"/>
      <c r="I248"/>
      <c r="J248"/>
      <c r="K248"/>
      <c r="L248"/>
      <c r="M248"/>
    </row>
    <row r="249" spans="1:13" ht="14.5" x14ac:dyDescent="0.35">
      <c r="A249"/>
      <c r="B249"/>
      <c r="C249"/>
      <c r="D249"/>
      <c r="E249"/>
      <c r="F249"/>
      <c r="G249"/>
      <c r="H249"/>
      <c r="I249"/>
      <c r="J249"/>
      <c r="K249"/>
      <c r="L249"/>
      <c r="M249"/>
    </row>
    <row r="250" spans="1:13" ht="14.5" x14ac:dyDescent="0.35">
      <c r="A250"/>
      <c r="B250"/>
      <c r="C250"/>
      <c r="D250"/>
      <c r="E250"/>
      <c r="F250"/>
      <c r="G250"/>
      <c r="H250"/>
      <c r="I250"/>
      <c r="J250"/>
      <c r="K250"/>
      <c r="L250"/>
      <c r="M250"/>
    </row>
    <row r="251" spans="1:13" ht="14.5" x14ac:dyDescent="0.35">
      <c r="A251"/>
      <c r="B251"/>
      <c r="C251"/>
      <c r="D251"/>
      <c r="E251"/>
      <c r="F251"/>
      <c r="G251"/>
      <c r="H251"/>
      <c r="I251"/>
      <c r="J251"/>
      <c r="K251"/>
      <c r="L251"/>
      <c r="M251"/>
    </row>
    <row r="252" spans="1:13" ht="14.5" x14ac:dyDescent="0.35">
      <c r="A252"/>
      <c r="B252"/>
      <c r="C252"/>
      <c r="D252"/>
      <c r="E252"/>
      <c r="F252"/>
      <c r="G252"/>
      <c r="H252"/>
      <c r="I252"/>
      <c r="J252"/>
      <c r="K252"/>
      <c r="L252"/>
      <c r="M252"/>
    </row>
    <row r="253" spans="1:13" ht="14.5" x14ac:dyDescent="0.35">
      <c r="A253"/>
      <c r="B253"/>
      <c r="C253"/>
      <c r="D253"/>
      <c r="E253"/>
      <c r="F253"/>
      <c r="G253"/>
      <c r="H253"/>
      <c r="I253"/>
      <c r="J253"/>
      <c r="K253"/>
      <c r="L253"/>
      <c r="M253"/>
    </row>
    <row r="254" spans="1:13" ht="14.5" x14ac:dyDescent="0.35">
      <c r="A254"/>
      <c r="B254"/>
      <c r="C254"/>
      <c r="D254"/>
      <c r="E254"/>
      <c r="F254"/>
      <c r="G254"/>
      <c r="H254"/>
      <c r="I254"/>
      <c r="J254"/>
      <c r="K254"/>
      <c r="L254"/>
      <c r="M254"/>
    </row>
    <row r="255" spans="1:13" ht="14.5" x14ac:dyDescent="0.35">
      <c r="A255"/>
      <c r="B255"/>
      <c r="C255"/>
      <c r="D255"/>
      <c r="E255"/>
      <c r="F255"/>
      <c r="G255"/>
      <c r="H255"/>
      <c r="I255"/>
      <c r="J255"/>
      <c r="K255"/>
      <c r="L255"/>
      <c r="M255"/>
    </row>
    <row r="256" spans="1:13" ht="14.5" x14ac:dyDescent="0.35">
      <c r="A256"/>
      <c r="B256"/>
      <c r="C256"/>
      <c r="D256"/>
      <c r="E256"/>
      <c r="F256"/>
      <c r="G256"/>
      <c r="H256"/>
      <c r="I256"/>
      <c r="J256"/>
      <c r="K256"/>
      <c r="L256"/>
      <c r="M256"/>
    </row>
    <row r="257" spans="1:13" ht="14.5" x14ac:dyDescent="0.35">
      <c r="A257"/>
      <c r="B257"/>
      <c r="C257"/>
      <c r="D257"/>
      <c r="E257"/>
      <c r="F257"/>
      <c r="G257"/>
      <c r="H257"/>
      <c r="I257"/>
      <c r="J257"/>
      <c r="K257"/>
      <c r="L257"/>
      <c r="M257"/>
    </row>
    <row r="258" spans="1:13" ht="14.5" x14ac:dyDescent="0.35">
      <c r="A258"/>
      <c r="B258"/>
      <c r="C258"/>
      <c r="D258"/>
      <c r="E258"/>
      <c r="F258"/>
      <c r="G258"/>
      <c r="H258"/>
      <c r="I258"/>
      <c r="J258"/>
      <c r="K258"/>
      <c r="L258"/>
      <c r="M258"/>
    </row>
    <row r="259" spans="1:13" ht="14.5" x14ac:dyDescent="0.35">
      <c r="A259"/>
      <c r="B259"/>
      <c r="C259"/>
      <c r="D259"/>
      <c r="E259"/>
      <c r="F259"/>
      <c r="G259"/>
      <c r="H259"/>
      <c r="I259"/>
      <c r="J259"/>
      <c r="K259"/>
      <c r="L259"/>
      <c r="M259"/>
    </row>
    <row r="260" spans="1:13" ht="14.5" x14ac:dyDescent="0.35">
      <c r="A260"/>
      <c r="B260"/>
      <c r="C260"/>
      <c r="D260"/>
      <c r="E260"/>
      <c r="F260"/>
      <c r="G260"/>
      <c r="H260"/>
      <c r="I260"/>
      <c r="J260"/>
      <c r="K260"/>
      <c r="L260"/>
      <c r="M260"/>
    </row>
    <row r="261" spans="1:13" ht="14.5" x14ac:dyDescent="0.35">
      <c r="A261"/>
      <c r="B261"/>
      <c r="C261"/>
      <c r="D261"/>
      <c r="E261"/>
      <c r="F261"/>
      <c r="G261"/>
      <c r="H261"/>
      <c r="I261"/>
      <c r="J261"/>
      <c r="K261"/>
      <c r="L261"/>
      <c r="M261"/>
    </row>
    <row r="262" spans="1:13" ht="14.5" x14ac:dyDescent="0.35">
      <c r="A262"/>
      <c r="B262"/>
      <c r="C262"/>
      <c r="D262"/>
      <c r="E262"/>
      <c r="F262"/>
      <c r="G262"/>
      <c r="H262"/>
      <c r="I262"/>
      <c r="J262"/>
      <c r="K262"/>
      <c r="L262"/>
      <c r="M262"/>
    </row>
    <row r="263" spans="1:13" ht="14.5" x14ac:dyDescent="0.35">
      <c r="A263"/>
      <c r="B263"/>
      <c r="C263"/>
      <c r="D263"/>
      <c r="E263"/>
      <c r="F263"/>
      <c r="G263"/>
      <c r="H263"/>
      <c r="I263"/>
      <c r="J263"/>
      <c r="K263"/>
      <c r="L263"/>
      <c r="M263"/>
    </row>
    <row r="264" spans="1:13" ht="14.5" x14ac:dyDescent="0.35">
      <c r="A264"/>
      <c r="B264"/>
      <c r="C264"/>
      <c r="D264"/>
      <c r="E264"/>
      <c r="F264"/>
      <c r="G264"/>
      <c r="H264"/>
      <c r="I264"/>
      <c r="J264"/>
      <c r="K264"/>
      <c r="L264"/>
      <c r="M264"/>
    </row>
    <row r="265" spans="1:13" ht="14.5" x14ac:dyDescent="0.35">
      <c r="A265"/>
      <c r="B265"/>
      <c r="C265"/>
      <c r="D265"/>
      <c r="E265"/>
      <c r="F265"/>
      <c r="G265"/>
      <c r="H265"/>
      <c r="I265"/>
      <c r="J265"/>
      <c r="K265"/>
      <c r="L265"/>
      <c r="M265"/>
    </row>
    <row r="266" spans="1:13" ht="14.5" x14ac:dyDescent="0.35">
      <c r="A266"/>
      <c r="B266"/>
      <c r="C266"/>
      <c r="D266"/>
      <c r="E266"/>
      <c r="F266"/>
      <c r="G266"/>
      <c r="H266"/>
      <c r="I266"/>
      <c r="J266"/>
      <c r="K266"/>
      <c r="L266"/>
      <c r="M266"/>
    </row>
    <row r="267" spans="1:13" ht="14.5" x14ac:dyDescent="0.35">
      <c r="A267"/>
      <c r="B267"/>
      <c r="C267"/>
      <c r="D267"/>
      <c r="E267"/>
      <c r="F267"/>
      <c r="G267"/>
      <c r="H267"/>
      <c r="I267"/>
      <c r="J267"/>
      <c r="K267"/>
      <c r="L267"/>
      <c r="M267"/>
    </row>
    <row r="268" spans="1:13" ht="14.5" x14ac:dyDescent="0.35">
      <c r="A268"/>
      <c r="B268"/>
      <c r="C268"/>
      <c r="D268"/>
      <c r="E268"/>
      <c r="F268"/>
      <c r="G268"/>
      <c r="H268"/>
      <c r="I268"/>
      <c r="J268"/>
      <c r="K268"/>
      <c r="L268"/>
      <c r="M268"/>
    </row>
    <row r="269" spans="1:13" ht="14.5" x14ac:dyDescent="0.35">
      <c r="A269"/>
      <c r="B269"/>
      <c r="C269"/>
      <c r="D269"/>
      <c r="E269"/>
      <c r="F269"/>
      <c r="G269"/>
      <c r="H269"/>
      <c r="I269"/>
      <c r="J269"/>
      <c r="K269"/>
      <c r="L269"/>
      <c r="M269"/>
    </row>
    <row r="270" spans="1:13" ht="14.5" x14ac:dyDescent="0.35">
      <c r="A270"/>
      <c r="B270"/>
      <c r="C270"/>
      <c r="D270"/>
      <c r="E270"/>
      <c r="F270"/>
      <c r="G270"/>
      <c r="H270"/>
      <c r="I270"/>
      <c r="J270"/>
      <c r="K270"/>
      <c r="L270"/>
      <c r="M270"/>
    </row>
    <row r="271" spans="1:13" ht="14.5" x14ac:dyDescent="0.35">
      <c r="A271"/>
      <c r="B271"/>
      <c r="C271"/>
      <c r="D271"/>
      <c r="E271"/>
      <c r="F271"/>
      <c r="G271"/>
      <c r="H271"/>
      <c r="I271"/>
      <c r="J271"/>
      <c r="K271"/>
      <c r="L271"/>
      <c r="M271"/>
    </row>
    <row r="272" spans="1:13" ht="14.5" x14ac:dyDescent="0.35">
      <c r="A272"/>
      <c r="B272"/>
      <c r="C272"/>
      <c r="D272"/>
      <c r="E272"/>
      <c r="F272"/>
      <c r="G272"/>
      <c r="H272"/>
      <c r="I272"/>
      <c r="J272"/>
      <c r="K272"/>
      <c r="L272"/>
      <c r="M272"/>
    </row>
    <row r="273" spans="1:13" ht="14.5" x14ac:dyDescent="0.35">
      <c r="A273"/>
      <c r="B273"/>
      <c r="C273"/>
      <c r="D273"/>
      <c r="E273"/>
      <c r="F273"/>
      <c r="G273"/>
      <c r="H273"/>
      <c r="I273"/>
      <c r="J273"/>
      <c r="K273"/>
      <c r="L273"/>
      <c r="M273"/>
    </row>
    <row r="274" spans="1:13" ht="14.5" x14ac:dyDescent="0.35">
      <c r="A274"/>
      <c r="B274"/>
      <c r="C274"/>
      <c r="D274"/>
      <c r="E274"/>
      <c r="F274"/>
      <c r="G274"/>
      <c r="H274"/>
      <c r="I274"/>
      <c r="J274"/>
      <c r="K274"/>
      <c r="L274"/>
      <c r="M274"/>
    </row>
    <row r="275" spans="1:13" ht="14.5" x14ac:dyDescent="0.35">
      <c r="A275"/>
      <c r="B275"/>
      <c r="C275"/>
      <c r="D275"/>
      <c r="E275"/>
      <c r="F275"/>
      <c r="G275"/>
      <c r="H275"/>
      <c r="I275"/>
      <c r="J275"/>
      <c r="K275"/>
      <c r="L275"/>
      <c r="M275"/>
    </row>
    <row r="276" spans="1:13" ht="14.5" x14ac:dyDescent="0.35">
      <c r="A276"/>
      <c r="B276"/>
      <c r="C276"/>
      <c r="D276"/>
      <c r="E276"/>
      <c r="F276"/>
      <c r="G276"/>
      <c r="H276"/>
      <c r="I276"/>
      <c r="J276"/>
      <c r="K276"/>
      <c r="L276"/>
      <c r="M276"/>
    </row>
    <row r="277" spans="1:13" ht="14.5" x14ac:dyDescent="0.35">
      <c r="A277"/>
      <c r="B277"/>
      <c r="C277"/>
      <c r="D277"/>
      <c r="E277"/>
      <c r="F277"/>
      <c r="G277"/>
      <c r="H277"/>
      <c r="I277"/>
      <c r="J277"/>
      <c r="K277"/>
      <c r="L277"/>
      <c r="M277"/>
    </row>
    <row r="278" spans="1:13" ht="14.5" x14ac:dyDescent="0.35">
      <c r="A278"/>
      <c r="B278"/>
      <c r="C278"/>
      <c r="D278"/>
      <c r="E278"/>
      <c r="F278"/>
      <c r="G278"/>
      <c r="H278"/>
      <c r="I278"/>
      <c r="J278"/>
      <c r="K278"/>
      <c r="L278"/>
      <c r="M278"/>
    </row>
    <row r="279" spans="1:13" ht="14.5" x14ac:dyDescent="0.35">
      <c r="A279"/>
      <c r="B279"/>
      <c r="C279"/>
      <c r="D279"/>
      <c r="E279"/>
      <c r="F279"/>
      <c r="G279"/>
      <c r="H279"/>
      <c r="I279"/>
      <c r="J279"/>
      <c r="K279"/>
      <c r="L279"/>
      <c r="M279"/>
    </row>
    <row r="280" spans="1:13" ht="14.5" x14ac:dyDescent="0.35">
      <c r="A280"/>
      <c r="B280"/>
      <c r="C280"/>
      <c r="D280"/>
      <c r="E280"/>
      <c r="F280"/>
      <c r="G280"/>
      <c r="H280"/>
      <c r="I280"/>
      <c r="J280"/>
      <c r="K280"/>
      <c r="L280"/>
      <c r="M280"/>
    </row>
    <row r="281" spans="1:13" ht="14.5" x14ac:dyDescent="0.35">
      <c r="A281"/>
      <c r="B281"/>
      <c r="C281"/>
      <c r="D281"/>
      <c r="E281"/>
      <c r="F281"/>
      <c r="G281"/>
      <c r="H281"/>
      <c r="I281"/>
      <c r="J281"/>
      <c r="K281"/>
      <c r="L281"/>
      <c r="M281"/>
    </row>
    <row r="282" spans="1:13" ht="14.5" x14ac:dyDescent="0.35">
      <c r="A282"/>
      <c r="B282"/>
      <c r="C282"/>
      <c r="D282"/>
      <c r="E282"/>
      <c r="F282"/>
      <c r="G282"/>
      <c r="H282"/>
      <c r="I282"/>
      <c r="J282"/>
      <c r="K282"/>
      <c r="L282"/>
      <c r="M282"/>
    </row>
  </sheetData>
  <mergeCells count="1">
    <mergeCell ref="A1:J1"/>
  </mergeCells>
  <printOptions horizontalCentered="1"/>
  <pageMargins left="0.35433070866141736" right="0.35433070866141736" top="0.39370078740157483" bottom="0.39370078740157483"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olha45">
    <pageSetUpPr fitToPage="1"/>
  </sheetPr>
  <dimension ref="A1:N46"/>
  <sheetViews>
    <sheetView showGridLines="0" topLeftCell="A21" workbookViewId="0">
      <selection sqref="A1:M35"/>
    </sheetView>
  </sheetViews>
  <sheetFormatPr defaultColWidth="9.1796875" defaultRowHeight="13" x14ac:dyDescent="0.35"/>
  <cols>
    <col min="1" max="1" width="36.7265625" style="53" customWidth="1"/>
    <col min="2" max="2" width="10.7265625" style="3" customWidth="1"/>
    <col min="3" max="3" width="7.54296875" style="3" bestFit="1" customWidth="1"/>
    <col min="4" max="4" width="9.1796875" style="3" bestFit="1" customWidth="1"/>
    <col min="5" max="8" width="7.54296875" style="3" bestFit="1" customWidth="1"/>
    <col min="9" max="9" width="11" style="3" bestFit="1" customWidth="1"/>
    <col min="10" max="10" width="8.7265625" style="3" bestFit="1" customWidth="1"/>
    <col min="11" max="11" width="9" style="3" bestFit="1" customWidth="1"/>
    <col min="12" max="12" width="7.54296875" style="3" bestFit="1" customWidth="1"/>
    <col min="13" max="13" width="8.1796875" style="3" bestFit="1" customWidth="1"/>
    <col min="14" max="16384" width="9.1796875" style="3"/>
  </cols>
  <sheetData>
    <row r="1" spans="1:14" x14ac:dyDescent="0.35">
      <c r="A1" s="72" t="s">
        <v>540</v>
      </c>
      <c r="B1" s="72"/>
      <c r="C1" s="72"/>
      <c r="D1" s="72"/>
      <c r="E1" s="72"/>
      <c r="F1" s="72"/>
      <c r="G1" s="72"/>
      <c r="H1" s="72"/>
      <c r="I1" s="72"/>
      <c r="J1" s="72"/>
      <c r="K1" s="92"/>
      <c r="L1" s="92"/>
      <c r="M1" s="92"/>
    </row>
    <row r="2" spans="1:14" x14ac:dyDescent="0.35">
      <c r="A2" s="410"/>
      <c r="B2" s="410"/>
      <c r="C2" s="410"/>
      <c r="D2" s="410"/>
      <c r="E2" s="410"/>
      <c r="F2" s="410"/>
      <c r="G2" s="410"/>
      <c r="H2" s="410"/>
      <c r="I2" s="410"/>
      <c r="J2" s="188" t="s">
        <v>98</v>
      </c>
      <c r="K2" s="92"/>
      <c r="L2" s="92"/>
      <c r="M2" s="92"/>
    </row>
    <row r="3" spans="1:14" ht="3" customHeight="1" x14ac:dyDescent="0.35">
      <c r="A3" s="399"/>
      <c r="B3" s="400"/>
      <c r="C3" s="400">
        <v>3820</v>
      </c>
      <c r="D3" s="400">
        <v>3816</v>
      </c>
      <c r="E3" s="400">
        <v>3817</v>
      </c>
      <c r="F3" s="400">
        <v>3814</v>
      </c>
      <c r="G3" s="400">
        <v>3805</v>
      </c>
      <c r="H3" s="400">
        <v>3819</v>
      </c>
      <c r="I3" s="400">
        <v>3806</v>
      </c>
      <c r="J3" s="400">
        <v>3808</v>
      </c>
      <c r="K3" s="92"/>
      <c r="L3" s="92"/>
      <c r="M3" s="92"/>
    </row>
    <row r="4" spans="1:14" ht="36" x14ac:dyDescent="0.35">
      <c r="A4" s="401">
        <v>2022</v>
      </c>
      <c r="B4" s="401" t="s">
        <v>84</v>
      </c>
      <c r="C4" s="401" t="s">
        <v>104</v>
      </c>
      <c r="D4" s="401" t="s">
        <v>118</v>
      </c>
      <c r="E4" s="401" t="s">
        <v>106</v>
      </c>
      <c r="F4" s="401" t="s">
        <v>110</v>
      </c>
      <c r="G4" s="401" t="s">
        <v>112</v>
      </c>
      <c r="H4" s="401" t="s">
        <v>116</v>
      </c>
      <c r="I4" s="401" t="s">
        <v>124</v>
      </c>
      <c r="J4" s="401" t="s">
        <v>114</v>
      </c>
      <c r="K4" s="92"/>
      <c r="L4" s="92"/>
      <c r="M4" s="92"/>
      <c r="N4" s="17"/>
    </row>
    <row r="5" spans="1:14" ht="18" customHeight="1" x14ac:dyDescent="0.35">
      <c r="A5" s="402" t="s">
        <v>541</v>
      </c>
      <c r="B5" s="403">
        <v>92273.315679999985</v>
      </c>
      <c r="C5" s="403">
        <v>23576.887650000004</v>
      </c>
      <c r="D5" s="403">
        <v>8765.3050000000003</v>
      </c>
      <c r="E5" s="403">
        <v>12623.94616</v>
      </c>
      <c r="F5" s="403">
        <v>22757.116209999996</v>
      </c>
      <c r="G5" s="403">
        <v>12508.286320000001</v>
      </c>
      <c r="H5" s="403">
        <v>3356.1335799999997</v>
      </c>
      <c r="I5" s="403">
        <v>4573.6347800000003</v>
      </c>
      <c r="J5" s="403">
        <v>4112.0059799999999</v>
      </c>
      <c r="K5" s="92"/>
      <c r="L5" s="92"/>
      <c r="M5" s="92"/>
    </row>
    <row r="6" spans="1:14" ht="18" customHeight="1" x14ac:dyDescent="0.35">
      <c r="A6" s="404" t="s">
        <v>542</v>
      </c>
      <c r="B6" s="405">
        <v>74717.418409999998</v>
      </c>
      <c r="C6" s="405">
        <v>20572.410450000003</v>
      </c>
      <c r="D6" s="405">
        <v>7897.3540000000003</v>
      </c>
      <c r="E6" s="405">
        <v>10135.87838</v>
      </c>
      <c r="F6" s="405">
        <v>17991.774059999996</v>
      </c>
      <c r="G6" s="405">
        <v>10367.17128</v>
      </c>
      <c r="H6" s="405">
        <v>2647.8667799999998</v>
      </c>
      <c r="I6" s="405">
        <v>1625.3510100000001</v>
      </c>
      <c r="J6" s="405">
        <v>3479.6124499999996</v>
      </c>
      <c r="K6" s="406"/>
      <c r="L6" s="406"/>
      <c r="M6" s="406"/>
      <c r="N6" s="33"/>
    </row>
    <row r="7" spans="1:14" ht="18" customHeight="1" x14ac:dyDescent="0.35">
      <c r="A7" s="407" t="s">
        <v>543</v>
      </c>
      <c r="B7" s="405">
        <v>13766.8</v>
      </c>
      <c r="C7" s="408">
        <v>1200</v>
      </c>
      <c r="D7" s="408">
        <v>1000</v>
      </c>
      <c r="E7" s="408">
        <v>3000</v>
      </c>
      <c r="F7" s="408">
        <v>3000</v>
      </c>
      <c r="G7" s="408">
        <v>2566.8000000000002</v>
      </c>
      <c r="H7" s="408">
        <v>1000</v>
      </c>
      <c r="I7" s="408">
        <v>1000</v>
      </c>
      <c r="J7" s="408">
        <v>1000</v>
      </c>
      <c r="K7" s="406"/>
      <c r="L7" s="406"/>
      <c r="M7" s="406"/>
      <c r="N7" s="33"/>
    </row>
    <row r="8" spans="1:14" ht="18" customHeight="1" x14ac:dyDescent="0.35">
      <c r="A8" s="407" t="s">
        <v>544</v>
      </c>
      <c r="B8" s="405">
        <v>0</v>
      </c>
      <c r="C8" s="408">
        <v>0</v>
      </c>
      <c r="D8" s="408">
        <v>0</v>
      </c>
      <c r="E8" s="408">
        <v>0</v>
      </c>
      <c r="F8" s="408">
        <v>0</v>
      </c>
      <c r="G8" s="408">
        <v>0</v>
      </c>
      <c r="H8" s="408">
        <v>0</v>
      </c>
      <c r="I8" s="408">
        <v>0</v>
      </c>
      <c r="J8" s="408">
        <v>0</v>
      </c>
      <c r="K8" s="406"/>
      <c r="L8" s="406"/>
      <c r="M8" s="406"/>
      <c r="N8" s="33"/>
    </row>
    <row r="9" spans="1:14" ht="18" customHeight="1" x14ac:dyDescent="0.35">
      <c r="A9" s="407" t="s">
        <v>545</v>
      </c>
      <c r="B9" s="405">
        <v>0</v>
      </c>
      <c r="C9" s="408">
        <v>0</v>
      </c>
      <c r="D9" s="408">
        <v>0</v>
      </c>
      <c r="E9" s="408">
        <v>0</v>
      </c>
      <c r="F9" s="408">
        <v>0</v>
      </c>
      <c r="G9" s="408">
        <v>0</v>
      </c>
      <c r="H9" s="408">
        <v>0</v>
      </c>
      <c r="I9" s="408">
        <v>0</v>
      </c>
      <c r="J9" s="408">
        <v>0</v>
      </c>
      <c r="K9" s="406"/>
      <c r="L9" s="406"/>
      <c r="M9" s="406"/>
      <c r="N9" s="33"/>
    </row>
    <row r="10" spans="1:14" ht="18" customHeight="1" x14ac:dyDescent="0.35">
      <c r="A10" s="407" t="s">
        <v>546</v>
      </c>
      <c r="B10" s="405">
        <v>0</v>
      </c>
      <c r="C10" s="408">
        <v>0</v>
      </c>
      <c r="D10" s="408">
        <v>0</v>
      </c>
      <c r="E10" s="408">
        <v>0</v>
      </c>
      <c r="F10" s="408">
        <v>0</v>
      </c>
      <c r="G10" s="408">
        <v>0</v>
      </c>
      <c r="H10" s="408">
        <v>0</v>
      </c>
      <c r="I10" s="408">
        <v>0</v>
      </c>
      <c r="J10" s="408">
        <v>0</v>
      </c>
      <c r="K10" s="406"/>
      <c r="L10" s="406"/>
      <c r="M10" s="406"/>
      <c r="N10" s="33"/>
    </row>
    <row r="11" spans="1:14" ht="18" customHeight="1" x14ac:dyDescent="0.35">
      <c r="A11" s="407" t="s">
        <v>547</v>
      </c>
      <c r="B11" s="405">
        <v>5425.1166999999996</v>
      </c>
      <c r="C11" s="408">
        <v>292.34626000000003</v>
      </c>
      <c r="D11" s="408">
        <v>2633.5949999999998</v>
      </c>
      <c r="E11" s="408">
        <v>600</v>
      </c>
      <c r="F11" s="408">
        <v>539.24502000000007</v>
      </c>
      <c r="G11" s="408">
        <v>513.36</v>
      </c>
      <c r="H11" s="408">
        <v>200</v>
      </c>
      <c r="I11" s="408">
        <v>459.46528999999998</v>
      </c>
      <c r="J11" s="408">
        <v>187.10513</v>
      </c>
      <c r="K11" s="406"/>
      <c r="L11" s="406"/>
      <c r="M11" s="406"/>
      <c r="N11" s="33"/>
    </row>
    <row r="12" spans="1:14" ht="18" customHeight="1" x14ac:dyDescent="0.35">
      <c r="A12" s="407" t="s">
        <v>548</v>
      </c>
      <c r="B12" s="405">
        <v>30577.098099999996</v>
      </c>
      <c r="C12" s="408">
        <v>3201.30618</v>
      </c>
      <c r="D12" s="408">
        <v>0</v>
      </c>
      <c r="E12" s="408">
        <v>4050.2980600000001</v>
      </c>
      <c r="F12" s="408">
        <v>14126.081769999999</v>
      </c>
      <c r="G12" s="408">
        <v>6757.6922300000006</v>
      </c>
      <c r="H12" s="408">
        <v>187.41734</v>
      </c>
      <c r="I12" s="408">
        <v>117.08398</v>
      </c>
      <c r="J12" s="408">
        <v>2137.2185399999998</v>
      </c>
      <c r="K12" s="406"/>
      <c r="L12" s="406"/>
      <c r="M12" s="406"/>
      <c r="N12" s="33"/>
    </row>
    <row r="13" spans="1:14" ht="18" customHeight="1" x14ac:dyDescent="0.35">
      <c r="A13" s="407" t="s">
        <v>549</v>
      </c>
      <c r="B13" s="405">
        <v>13781.834019999998</v>
      </c>
      <c r="C13" s="408">
        <v>9787.7426500000001</v>
      </c>
      <c r="D13" s="408">
        <v>2771.2979999999998</v>
      </c>
      <c r="E13" s="408">
        <v>3.8000000000000002E-4</v>
      </c>
      <c r="F13" s="408">
        <v>0</v>
      </c>
      <c r="G13" s="408">
        <v>0</v>
      </c>
      <c r="H13" s="408">
        <v>1222.7927500000001</v>
      </c>
      <c r="I13" s="408">
        <v>2.3999999999999998E-4</v>
      </c>
      <c r="J13" s="408">
        <v>0</v>
      </c>
      <c r="K13" s="406"/>
      <c r="L13" s="406"/>
      <c r="M13" s="406"/>
      <c r="N13" s="33"/>
    </row>
    <row r="14" spans="1:14" ht="18" customHeight="1" x14ac:dyDescent="0.35">
      <c r="A14" s="407" t="s">
        <v>550</v>
      </c>
      <c r="B14" s="405">
        <v>-349.44973999999996</v>
      </c>
      <c r="C14" s="408">
        <v>-349.44973999999996</v>
      </c>
      <c r="D14" s="408">
        <v>0</v>
      </c>
      <c r="E14" s="408">
        <v>0</v>
      </c>
      <c r="F14" s="408">
        <v>0</v>
      </c>
      <c r="G14" s="408">
        <v>0</v>
      </c>
      <c r="H14" s="408">
        <v>0</v>
      </c>
      <c r="I14" s="408">
        <v>0</v>
      </c>
      <c r="J14" s="408">
        <v>0</v>
      </c>
      <c r="K14" s="406"/>
      <c r="L14" s="406"/>
      <c r="M14" s="406"/>
      <c r="N14" s="33"/>
    </row>
    <row r="15" spans="1:14" ht="18" customHeight="1" x14ac:dyDescent="0.35">
      <c r="A15" s="407" t="s">
        <v>551</v>
      </c>
      <c r="B15" s="405">
        <v>0</v>
      </c>
      <c r="C15" s="408">
        <v>0</v>
      </c>
      <c r="D15" s="408">
        <v>0</v>
      </c>
      <c r="E15" s="408">
        <v>0</v>
      </c>
      <c r="F15" s="408">
        <v>0</v>
      </c>
      <c r="G15" s="408">
        <v>0</v>
      </c>
      <c r="H15" s="408">
        <v>0</v>
      </c>
      <c r="I15" s="408">
        <v>0</v>
      </c>
      <c r="J15" s="408">
        <v>0</v>
      </c>
      <c r="K15" s="406"/>
      <c r="L15" s="406"/>
      <c r="M15" s="406"/>
      <c r="N15" s="66"/>
    </row>
    <row r="16" spans="1:14" ht="18" customHeight="1" x14ac:dyDescent="0.35">
      <c r="A16" s="407" t="s">
        <v>552</v>
      </c>
      <c r="B16" s="405">
        <v>570.29084</v>
      </c>
      <c r="C16" s="408">
        <v>151.19612000000001</v>
      </c>
      <c r="D16" s="408">
        <v>0</v>
      </c>
      <c r="E16" s="408">
        <v>0</v>
      </c>
      <c r="F16" s="408">
        <v>-26.524279999999997</v>
      </c>
      <c r="G16" s="408">
        <v>445.61900000000003</v>
      </c>
      <c r="H16" s="408">
        <v>0</v>
      </c>
      <c r="I16" s="408">
        <v>0</v>
      </c>
      <c r="J16" s="408">
        <v>0</v>
      </c>
      <c r="K16" s="406"/>
      <c r="L16" s="406"/>
      <c r="M16" s="406"/>
      <c r="N16" s="33"/>
    </row>
    <row r="17" spans="1:14" ht="18" customHeight="1" x14ac:dyDescent="0.35">
      <c r="A17" s="407" t="s">
        <v>553</v>
      </c>
      <c r="B17" s="405">
        <v>10945.728490000001</v>
      </c>
      <c r="C17" s="408">
        <v>6289.2689800000007</v>
      </c>
      <c r="D17" s="408">
        <v>1492.461</v>
      </c>
      <c r="E17" s="408">
        <v>2485.5799400000001</v>
      </c>
      <c r="F17" s="408">
        <v>352.97154999999998</v>
      </c>
      <c r="G17" s="408">
        <v>83.700050000000005</v>
      </c>
      <c r="H17" s="408">
        <v>37.656690000000005</v>
      </c>
      <c r="I17" s="408">
        <v>48.801499999999997</v>
      </c>
      <c r="J17" s="408">
        <v>155.28878</v>
      </c>
      <c r="K17" s="406"/>
      <c r="L17" s="406"/>
      <c r="M17" s="406"/>
      <c r="N17" s="33"/>
    </row>
    <row r="18" spans="1:14" ht="18" customHeight="1" x14ac:dyDescent="0.35">
      <c r="A18" s="404" t="s">
        <v>554</v>
      </c>
      <c r="B18" s="405">
        <v>17555.897270000001</v>
      </c>
      <c r="C18" s="403">
        <v>3004.4772000000003</v>
      </c>
      <c r="D18" s="403">
        <v>867.95100000000002</v>
      </c>
      <c r="E18" s="403">
        <v>2488.0677799999999</v>
      </c>
      <c r="F18" s="403">
        <v>4765.3421500000004</v>
      </c>
      <c r="G18" s="403">
        <v>2141.1150400000001</v>
      </c>
      <c r="H18" s="403">
        <v>708.26679999999999</v>
      </c>
      <c r="I18" s="403">
        <v>2948.2837700000005</v>
      </c>
      <c r="J18" s="403">
        <v>632.39353000000006</v>
      </c>
      <c r="K18" s="406"/>
      <c r="L18" s="406"/>
      <c r="M18" s="406"/>
      <c r="N18" s="33"/>
    </row>
    <row r="19" spans="1:14" ht="18" customHeight="1" x14ac:dyDescent="0.35">
      <c r="A19" s="411" t="s">
        <v>555</v>
      </c>
      <c r="B19" s="405">
        <v>3712.11375</v>
      </c>
      <c r="C19" s="405">
        <v>52.938129999999994</v>
      </c>
      <c r="D19" s="405">
        <v>0</v>
      </c>
      <c r="E19" s="405">
        <v>136.58723999999998</v>
      </c>
      <c r="F19" s="405">
        <v>3000</v>
      </c>
      <c r="G19" s="405">
        <v>345</v>
      </c>
      <c r="H19" s="405">
        <v>0</v>
      </c>
      <c r="I19" s="405">
        <v>177.58838</v>
      </c>
      <c r="J19" s="405">
        <v>0</v>
      </c>
      <c r="K19" s="406"/>
      <c r="L19" s="406"/>
      <c r="M19" s="406"/>
      <c r="N19" s="33"/>
    </row>
    <row r="20" spans="1:14" ht="18" customHeight="1" x14ac:dyDescent="0.35">
      <c r="A20" s="412" t="s">
        <v>556</v>
      </c>
      <c r="B20" s="405">
        <v>3659.17562</v>
      </c>
      <c r="C20" s="408">
        <v>0</v>
      </c>
      <c r="D20" s="408">
        <v>0</v>
      </c>
      <c r="E20" s="408">
        <v>136.58723999999998</v>
      </c>
      <c r="F20" s="408">
        <v>3000</v>
      </c>
      <c r="G20" s="408">
        <v>345</v>
      </c>
      <c r="H20" s="408">
        <v>0</v>
      </c>
      <c r="I20" s="408">
        <v>177.58838</v>
      </c>
      <c r="J20" s="408">
        <v>0</v>
      </c>
      <c r="K20" s="406"/>
      <c r="L20" s="406"/>
      <c r="M20" s="406"/>
      <c r="N20" s="33"/>
    </row>
    <row r="21" spans="1:14" ht="18" customHeight="1" x14ac:dyDescent="0.35">
      <c r="A21" s="412" t="s">
        <v>557</v>
      </c>
      <c r="B21" s="405">
        <v>52.938129999999994</v>
      </c>
      <c r="C21" s="408">
        <v>52.938129999999994</v>
      </c>
      <c r="D21" s="408">
        <v>0</v>
      </c>
      <c r="E21" s="408">
        <v>0</v>
      </c>
      <c r="F21" s="408">
        <v>0</v>
      </c>
      <c r="G21" s="408">
        <v>0</v>
      </c>
      <c r="H21" s="408">
        <v>0</v>
      </c>
      <c r="I21" s="408">
        <v>0</v>
      </c>
      <c r="J21" s="408">
        <v>0</v>
      </c>
      <c r="K21" s="406"/>
      <c r="L21" s="406"/>
      <c r="M21" s="406"/>
      <c r="N21" s="33"/>
    </row>
    <row r="22" spans="1:14" ht="24" customHeight="1" x14ac:dyDescent="0.35">
      <c r="A22" s="412" t="s">
        <v>558</v>
      </c>
      <c r="B22" s="405">
        <v>0</v>
      </c>
      <c r="C22" s="408">
        <v>0</v>
      </c>
      <c r="D22" s="408">
        <v>0</v>
      </c>
      <c r="E22" s="408">
        <v>0</v>
      </c>
      <c r="F22" s="408">
        <v>0</v>
      </c>
      <c r="G22" s="408">
        <v>0</v>
      </c>
      <c r="H22" s="408">
        <v>0</v>
      </c>
      <c r="I22" s="408">
        <v>0</v>
      </c>
      <c r="J22" s="408">
        <v>0</v>
      </c>
      <c r="K22" s="406"/>
      <c r="L22" s="406"/>
      <c r="M22" s="406"/>
      <c r="N22" s="33"/>
    </row>
    <row r="23" spans="1:14" ht="18" customHeight="1" x14ac:dyDescent="0.35">
      <c r="A23" s="412" t="s">
        <v>559</v>
      </c>
      <c r="B23" s="405">
        <v>0</v>
      </c>
      <c r="C23" s="408">
        <v>0</v>
      </c>
      <c r="D23" s="408">
        <v>0</v>
      </c>
      <c r="E23" s="408">
        <v>0</v>
      </c>
      <c r="F23" s="408">
        <v>0</v>
      </c>
      <c r="G23" s="408">
        <v>0</v>
      </c>
      <c r="H23" s="408">
        <v>0</v>
      </c>
      <c r="I23" s="408">
        <v>0</v>
      </c>
      <c r="J23" s="408">
        <v>0</v>
      </c>
      <c r="K23" s="406"/>
      <c r="L23" s="406"/>
      <c r="M23" s="406"/>
      <c r="N23" s="33"/>
    </row>
    <row r="24" spans="1:14" ht="18" customHeight="1" x14ac:dyDescent="0.35">
      <c r="A24" s="412" t="s">
        <v>560</v>
      </c>
      <c r="B24" s="405">
        <v>0</v>
      </c>
      <c r="C24" s="408">
        <v>0</v>
      </c>
      <c r="D24" s="408">
        <v>0</v>
      </c>
      <c r="E24" s="408">
        <v>0</v>
      </c>
      <c r="F24" s="408">
        <v>0</v>
      </c>
      <c r="G24" s="408">
        <v>0</v>
      </c>
      <c r="H24" s="408">
        <v>0</v>
      </c>
      <c r="I24" s="408">
        <v>0</v>
      </c>
      <c r="J24" s="408">
        <v>0</v>
      </c>
      <c r="K24" s="406"/>
      <c r="L24" s="406"/>
      <c r="M24" s="406"/>
      <c r="N24" s="33"/>
    </row>
    <row r="25" spans="1:14" ht="18" customHeight="1" x14ac:dyDescent="0.35">
      <c r="A25" s="411" t="s">
        <v>561</v>
      </c>
      <c r="B25" s="405">
        <v>13843.783520000001</v>
      </c>
      <c r="C25" s="405">
        <v>2951.5390700000003</v>
      </c>
      <c r="D25" s="405">
        <v>867.95100000000002</v>
      </c>
      <c r="E25" s="405">
        <v>2351.48054</v>
      </c>
      <c r="F25" s="405">
        <v>1765.3421499999999</v>
      </c>
      <c r="G25" s="405">
        <v>1796.1150400000001</v>
      </c>
      <c r="H25" s="405">
        <v>708.26679999999999</v>
      </c>
      <c r="I25" s="405">
        <v>2770.6953900000003</v>
      </c>
      <c r="J25" s="405">
        <v>632.39353000000006</v>
      </c>
      <c r="K25" s="406"/>
      <c r="L25" s="406"/>
      <c r="M25" s="406"/>
      <c r="N25" s="33"/>
    </row>
    <row r="26" spans="1:14" ht="18" customHeight="1" x14ac:dyDescent="0.35">
      <c r="A26" s="412" t="s">
        <v>562</v>
      </c>
      <c r="B26" s="405">
        <v>923.25333999999998</v>
      </c>
      <c r="C26" s="408">
        <v>87.433070000000001</v>
      </c>
      <c r="D26" s="408">
        <v>0</v>
      </c>
      <c r="E26" s="408">
        <v>347.62698999999998</v>
      </c>
      <c r="F26" s="408">
        <v>70.253929999999997</v>
      </c>
      <c r="G26" s="408">
        <v>76.39385</v>
      </c>
      <c r="H26" s="408">
        <v>0</v>
      </c>
      <c r="I26" s="408">
        <v>193.22479999999999</v>
      </c>
      <c r="J26" s="408">
        <v>148.32070000000002</v>
      </c>
      <c r="K26" s="406"/>
      <c r="L26" s="406"/>
      <c r="M26" s="406"/>
      <c r="N26" s="33"/>
    </row>
    <row r="27" spans="1:14" ht="18" customHeight="1" x14ac:dyDescent="0.35">
      <c r="A27" s="412" t="s">
        <v>563</v>
      </c>
      <c r="B27" s="405">
        <v>0</v>
      </c>
      <c r="C27" s="408">
        <v>0</v>
      </c>
      <c r="D27" s="408">
        <v>0</v>
      </c>
      <c r="E27" s="408">
        <v>0</v>
      </c>
      <c r="F27" s="408">
        <v>0</v>
      </c>
      <c r="G27" s="408">
        <v>0</v>
      </c>
      <c r="H27" s="408">
        <v>0</v>
      </c>
      <c r="I27" s="408">
        <v>0</v>
      </c>
      <c r="J27" s="408">
        <v>0</v>
      </c>
      <c r="K27" s="406"/>
      <c r="L27" s="406"/>
      <c r="M27" s="406"/>
      <c r="N27" s="33"/>
    </row>
    <row r="28" spans="1:14" ht="18" customHeight="1" x14ac:dyDescent="0.35">
      <c r="A28" s="412" t="s">
        <v>534</v>
      </c>
      <c r="B28" s="405">
        <v>3377.2330600000005</v>
      </c>
      <c r="C28" s="408">
        <v>1462.5087100000001</v>
      </c>
      <c r="D28" s="408">
        <v>0</v>
      </c>
      <c r="E28" s="408">
        <v>1502.1722400000001</v>
      </c>
      <c r="F28" s="408">
        <v>118.46263999999999</v>
      </c>
      <c r="G28" s="408">
        <v>127.60413</v>
      </c>
      <c r="H28" s="408">
        <v>23.43618</v>
      </c>
      <c r="I28" s="408">
        <v>78.491640000000004</v>
      </c>
      <c r="J28" s="408">
        <v>64.557519999999997</v>
      </c>
      <c r="K28" s="406"/>
      <c r="L28" s="406"/>
      <c r="M28" s="406"/>
      <c r="N28" s="33"/>
    </row>
    <row r="29" spans="1:14" ht="18" customHeight="1" x14ac:dyDescent="0.35">
      <c r="A29" s="412" t="s">
        <v>564</v>
      </c>
      <c r="B29" s="405">
        <v>495.94577000000004</v>
      </c>
      <c r="C29" s="408">
        <v>495.94577000000004</v>
      </c>
      <c r="D29" s="408">
        <v>0</v>
      </c>
      <c r="E29" s="408">
        <v>0</v>
      </c>
      <c r="F29" s="408">
        <v>0</v>
      </c>
      <c r="G29" s="408">
        <v>0</v>
      </c>
      <c r="H29" s="408">
        <v>0</v>
      </c>
      <c r="I29" s="408">
        <v>0</v>
      </c>
      <c r="J29" s="408">
        <v>0</v>
      </c>
      <c r="K29" s="406"/>
      <c r="L29" s="406"/>
      <c r="M29" s="406"/>
      <c r="N29" s="33"/>
    </row>
    <row r="30" spans="1:14" ht="18" customHeight="1" x14ac:dyDescent="0.35">
      <c r="A30" s="412" t="s">
        <v>557</v>
      </c>
      <c r="B30" s="405">
        <v>0</v>
      </c>
      <c r="C30" s="408">
        <v>0</v>
      </c>
      <c r="D30" s="408">
        <v>0</v>
      </c>
      <c r="E30" s="408">
        <v>0</v>
      </c>
      <c r="F30" s="408">
        <v>0</v>
      </c>
      <c r="G30" s="408">
        <v>0</v>
      </c>
      <c r="H30" s="408">
        <v>0</v>
      </c>
      <c r="I30" s="408">
        <v>0</v>
      </c>
      <c r="J30" s="408">
        <v>0</v>
      </c>
      <c r="K30" s="406"/>
      <c r="L30" s="406"/>
      <c r="M30" s="406"/>
      <c r="N30" s="33"/>
    </row>
    <row r="31" spans="1:14" ht="18" customHeight="1" x14ac:dyDescent="0.35">
      <c r="A31" s="412" t="s">
        <v>560</v>
      </c>
      <c r="B31" s="405">
        <v>9048.1850699999995</v>
      </c>
      <c r="C31" s="408">
        <v>905.65152</v>
      </c>
      <c r="D31" s="408">
        <v>867.95100000000002</v>
      </c>
      <c r="E31" s="408">
        <v>501.68131</v>
      </c>
      <c r="F31" s="408">
        <v>1577.4593</v>
      </c>
      <c r="G31" s="408">
        <v>1592.11706</v>
      </c>
      <c r="H31" s="408">
        <v>684.83061999999995</v>
      </c>
      <c r="I31" s="408">
        <v>2498.9789500000002</v>
      </c>
      <c r="J31" s="408">
        <v>419.51531</v>
      </c>
      <c r="K31" s="406"/>
      <c r="L31" s="406"/>
      <c r="M31" s="406"/>
      <c r="N31" s="33"/>
    </row>
    <row r="32" spans="1:14" ht="18" customHeight="1" x14ac:dyDescent="0.35">
      <c r="A32" s="412" t="s">
        <v>536</v>
      </c>
      <c r="B32" s="405">
        <v>-0.83372000000000002</v>
      </c>
      <c r="C32" s="408">
        <v>0</v>
      </c>
      <c r="D32" s="408">
        <v>0</v>
      </c>
      <c r="E32" s="408">
        <v>0</v>
      </c>
      <c r="F32" s="408">
        <v>-0.83372000000000002</v>
      </c>
      <c r="G32" s="408">
        <v>0</v>
      </c>
      <c r="H32" s="408">
        <v>0</v>
      </c>
      <c r="I32" s="408">
        <v>0</v>
      </c>
      <c r="J32" s="408">
        <v>0</v>
      </c>
      <c r="K32" s="406"/>
      <c r="L32" s="406"/>
      <c r="M32" s="406"/>
      <c r="N32" s="33"/>
    </row>
    <row r="33" spans="1:14" ht="24" customHeight="1" x14ac:dyDescent="0.35">
      <c r="A33" s="412" t="s">
        <v>565</v>
      </c>
      <c r="B33" s="405">
        <v>0</v>
      </c>
      <c r="C33" s="408">
        <v>0</v>
      </c>
      <c r="D33" s="408">
        <v>0</v>
      </c>
      <c r="E33" s="408">
        <v>0</v>
      </c>
      <c r="F33" s="408">
        <v>0</v>
      </c>
      <c r="G33" s="408">
        <v>0</v>
      </c>
      <c r="H33" s="408">
        <v>0</v>
      </c>
      <c r="I33" s="408">
        <v>0</v>
      </c>
      <c r="J33" s="408">
        <v>0</v>
      </c>
      <c r="K33" s="406"/>
      <c r="L33" s="406"/>
      <c r="M33" s="406"/>
      <c r="N33" s="33"/>
    </row>
    <row r="34" spans="1:14" ht="18" customHeight="1" x14ac:dyDescent="0.35">
      <c r="A34" s="412" t="s">
        <v>566</v>
      </c>
      <c r="B34" s="405">
        <v>0</v>
      </c>
      <c r="C34" s="408">
        <v>0</v>
      </c>
      <c r="D34" s="408">
        <v>0</v>
      </c>
      <c r="E34" s="408">
        <v>0</v>
      </c>
      <c r="F34" s="408">
        <v>0</v>
      </c>
      <c r="G34" s="408">
        <v>0</v>
      </c>
      <c r="H34" s="408">
        <v>0</v>
      </c>
      <c r="I34" s="408">
        <v>0</v>
      </c>
      <c r="J34" s="408">
        <v>0</v>
      </c>
      <c r="K34" s="406"/>
      <c r="L34" s="406"/>
      <c r="M34" s="406"/>
      <c r="N34" s="33"/>
    </row>
    <row r="35" spans="1:14" ht="24" customHeight="1" x14ac:dyDescent="0.35">
      <c r="A35" s="412" t="s">
        <v>567</v>
      </c>
      <c r="B35" s="405">
        <v>0</v>
      </c>
      <c r="C35" s="408">
        <v>0</v>
      </c>
      <c r="D35" s="408">
        <v>0</v>
      </c>
      <c r="E35" s="408">
        <v>0</v>
      </c>
      <c r="F35" s="408">
        <v>0</v>
      </c>
      <c r="G35" s="408">
        <v>0</v>
      </c>
      <c r="H35" s="408">
        <v>0</v>
      </c>
      <c r="I35" s="408">
        <v>0</v>
      </c>
      <c r="J35" s="408">
        <v>0</v>
      </c>
      <c r="K35" s="406"/>
      <c r="L35" s="406"/>
      <c r="M35" s="406"/>
      <c r="N35" s="33"/>
    </row>
    <row r="36" spans="1:14" ht="14.5" x14ac:dyDescent="0.35">
      <c r="A36"/>
      <c r="B36"/>
      <c r="C36"/>
      <c r="D36"/>
      <c r="E36"/>
      <c r="F36"/>
      <c r="G36"/>
      <c r="H36"/>
      <c r="I36"/>
      <c r="J36"/>
      <c r="K36"/>
      <c r="L36"/>
      <c r="M36"/>
    </row>
    <row r="37" spans="1:14" ht="14.5" x14ac:dyDescent="0.35">
      <c r="A37"/>
      <c r="B37"/>
      <c r="C37"/>
      <c r="D37"/>
      <c r="E37"/>
      <c r="F37"/>
      <c r="G37"/>
      <c r="H37"/>
      <c r="I37"/>
      <c r="J37"/>
      <c r="K37"/>
      <c r="L37"/>
      <c r="M37"/>
    </row>
    <row r="38" spans="1:14" ht="14.5" x14ac:dyDescent="0.35">
      <c r="A38"/>
      <c r="B38"/>
      <c r="C38"/>
      <c r="D38"/>
      <c r="E38"/>
      <c r="F38"/>
      <c r="G38"/>
      <c r="H38"/>
      <c r="I38"/>
      <c r="J38"/>
      <c r="K38"/>
      <c r="L38"/>
      <c r="M38"/>
    </row>
    <row r="39" spans="1:14" ht="14.5" x14ac:dyDescent="0.35">
      <c r="A39"/>
      <c r="B39"/>
      <c r="C39"/>
      <c r="D39"/>
      <c r="E39"/>
      <c r="F39"/>
      <c r="G39"/>
      <c r="H39"/>
      <c r="I39"/>
      <c r="J39"/>
      <c r="K39"/>
      <c r="L39"/>
      <c r="M39"/>
    </row>
    <row r="40" spans="1:14" ht="14.5" x14ac:dyDescent="0.35">
      <c r="A40"/>
      <c r="B40"/>
      <c r="C40"/>
      <c r="D40"/>
      <c r="E40"/>
      <c r="F40"/>
      <c r="G40"/>
      <c r="H40"/>
      <c r="I40"/>
      <c r="J40"/>
      <c r="K40"/>
      <c r="L40"/>
      <c r="M40"/>
    </row>
    <row r="41" spans="1:14" ht="14.5" x14ac:dyDescent="0.35">
      <c r="A41"/>
      <c r="B41"/>
      <c r="C41"/>
      <c r="D41"/>
      <c r="E41"/>
      <c r="F41"/>
      <c r="G41"/>
      <c r="H41"/>
      <c r="I41"/>
      <c r="J41"/>
      <c r="K41"/>
      <c r="L41"/>
      <c r="M41"/>
    </row>
    <row r="42" spans="1:14" ht="14.5" x14ac:dyDescent="0.35">
      <c r="A42"/>
      <c r="B42"/>
      <c r="C42"/>
      <c r="D42"/>
      <c r="E42"/>
      <c r="F42"/>
      <c r="G42"/>
      <c r="H42"/>
      <c r="I42"/>
      <c r="J42"/>
      <c r="K42"/>
      <c r="L42"/>
      <c r="M42"/>
    </row>
    <row r="43" spans="1:14" ht="14.5" x14ac:dyDescent="0.35">
      <c r="A43"/>
      <c r="B43"/>
      <c r="C43"/>
      <c r="D43"/>
      <c r="E43"/>
      <c r="F43"/>
      <c r="G43"/>
      <c r="H43"/>
      <c r="I43"/>
      <c r="J43"/>
      <c r="K43"/>
      <c r="L43"/>
      <c r="M43"/>
    </row>
    <row r="44" spans="1:14" ht="14.5" x14ac:dyDescent="0.35">
      <c r="A44"/>
      <c r="B44"/>
      <c r="C44"/>
      <c r="D44"/>
      <c r="E44"/>
      <c r="F44"/>
      <c r="G44"/>
      <c r="H44"/>
      <c r="I44"/>
      <c r="J44"/>
      <c r="K44"/>
      <c r="L44"/>
      <c r="M44"/>
    </row>
    <row r="45" spans="1:14" ht="14.5" x14ac:dyDescent="0.35">
      <c r="A45"/>
      <c r="B45"/>
      <c r="C45"/>
      <c r="D45"/>
      <c r="E45"/>
      <c r="F45"/>
      <c r="G45"/>
      <c r="H45"/>
      <c r="I45"/>
      <c r="J45"/>
      <c r="K45"/>
      <c r="L45"/>
      <c r="M45"/>
    </row>
    <row r="46" spans="1:14" ht="14.5" x14ac:dyDescent="0.35">
      <c r="A46"/>
      <c r="B46"/>
      <c r="C46"/>
      <c r="D46"/>
      <c r="E46"/>
      <c r="F46"/>
      <c r="G46"/>
      <c r="H46"/>
      <c r="I46"/>
      <c r="J46"/>
      <c r="K46"/>
      <c r="L46"/>
      <c r="M46"/>
    </row>
  </sheetData>
  <mergeCells count="1">
    <mergeCell ref="A1:J1"/>
  </mergeCells>
  <printOptions horizontalCentered="1"/>
  <pageMargins left="0.35433070866141736" right="0.35433070866141736" top="0.39370078740157483" bottom="0.39370078740157483" header="0.51181102362204722" footer="0.51181102362204722"/>
  <pageSetup paperSize="9" scale="8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olha46">
    <pageSetUpPr fitToPage="1"/>
  </sheetPr>
  <dimension ref="A1:N30"/>
  <sheetViews>
    <sheetView showGridLines="0" topLeftCell="A27" workbookViewId="0">
      <selection sqref="A1:M27"/>
    </sheetView>
  </sheetViews>
  <sheetFormatPr defaultColWidth="9.1796875" defaultRowHeight="13" x14ac:dyDescent="0.35"/>
  <cols>
    <col min="1" max="1" width="36.7265625" style="53" customWidth="1"/>
    <col min="2" max="2" width="10.7265625" style="3" customWidth="1"/>
    <col min="3" max="3" width="7.54296875" style="3" bestFit="1" customWidth="1"/>
    <col min="4" max="4" width="9.1796875" style="3" bestFit="1" customWidth="1"/>
    <col min="5" max="8" width="7.54296875" style="3" bestFit="1" customWidth="1"/>
    <col min="9" max="9" width="11" style="3" bestFit="1" customWidth="1"/>
    <col min="10" max="10" width="8.7265625" style="3" bestFit="1" customWidth="1"/>
    <col min="11" max="11" width="9" style="3" bestFit="1" customWidth="1"/>
    <col min="12" max="12" width="7.54296875" style="3" bestFit="1" customWidth="1"/>
    <col min="13" max="13" width="8.1796875" style="3" bestFit="1" customWidth="1"/>
    <col min="14" max="16384" width="9.1796875" style="3"/>
  </cols>
  <sheetData>
    <row r="1" spans="1:14" x14ac:dyDescent="0.35">
      <c r="A1" s="72" t="s">
        <v>568</v>
      </c>
      <c r="B1" s="72"/>
      <c r="C1" s="72"/>
      <c r="D1" s="72"/>
      <c r="E1" s="72"/>
      <c r="F1" s="72"/>
      <c r="G1" s="72"/>
      <c r="H1" s="72"/>
      <c r="I1" s="72"/>
      <c r="J1" s="72"/>
      <c r="K1" s="92"/>
      <c r="L1" s="92"/>
      <c r="M1" s="92"/>
    </row>
    <row r="2" spans="1:14" x14ac:dyDescent="0.35">
      <c r="A2" s="410"/>
      <c r="B2" s="410"/>
      <c r="C2" s="410"/>
      <c r="D2" s="410"/>
      <c r="E2" s="410"/>
      <c r="F2" s="410"/>
      <c r="G2" s="410"/>
      <c r="H2" s="410"/>
      <c r="I2" s="410"/>
      <c r="J2" s="188" t="s">
        <v>98</v>
      </c>
      <c r="K2" s="92"/>
      <c r="L2" s="92"/>
      <c r="M2" s="92"/>
    </row>
    <row r="3" spans="1:14" ht="3.75" customHeight="1" x14ac:dyDescent="0.35">
      <c r="A3" s="399"/>
      <c r="B3" s="400"/>
      <c r="C3" s="400">
        <v>3820</v>
      </c>
      <c r="D3" s="400">
        <v>3816</v>
      </c>
      <c r="E3" s="400">
        <v>3817</v>
      </c>
      <c r="F3" s="400">
        <v>3814</v>
      </c>
      <c r="G3" s="400">
        <v>3805</v>
      </c>
      <c r="H3" s="400">
        <v>3819</v>
      </c>
      <c r="I3" s="400">
        <v>3806</v>
      </c>
      <c r="J3" s="400">
        <v>3808</v>
      </c>
      <c r="K3" s="92"/>
      <c r="L3" s="92"/>
      <c r="M3" s="92"/>
    </row>
    <row r="4" spans="1:14" ht="36" x14ac:dyDescent="0.35">
      <c r="A4" s="401">
        <v>2022</v>
      </c>
      <c r="B4" s="401" t="s">
        <v>84</v>
      </c>
      <c r="C4" s="401" t="s">
        <v>104</v>
      </c>
      <c r="D4" s="401" t="s">
        <v>118</v>
      </c>
      <c r="E4" s="401" t="s">
        <v>106</v>
      </c>
      <c r="F4" s="401" t="s">
        <v>110</v>
      </c>
      <c r="G4" s="401" t="s">
        <v>112</v>
      </c>
      <c r="H4" s="401" t="s">
        <v>116</v>
      </c>
      <c r="I4" s="401" t="s">
        <v>124</v>
      </c>
      <c r="J4" s="401" t="s">
        <v>114</v>
      </c>
      <c r="K4" s="92"/>
      <c r="L4" s="92"/>
      <c r="M4" s="92"/>
      <c r="N4" s="17"/>
    </row>
    <row r="5" spans="1:14" ht="18" customHeight="1" x14ac:dyDescent="0.35">
      <c r="A5" s="402" t="s">
        <v>569</v>
      </c>
      <c r="B5" s="413"/>
      <c r="C5" s="413"/>
      <c r="D5" s="413"/>
      <c r="E5" s="413"/>
      <c r="F5" s="413"/>
      <c r="G5" s="413"/>
      <c r="H5" s="413"/>
      <c r="I5" s="413"/>
      <c r="J5" s="413"/>
      <c r="K5" s="92"/>
      <c r="L5" s="92"/>
      <c r="M5" s="92"/>
    </row>
    <row r="6" spans="1:14" ht="18" customHeight="1" x14ac:dyDescent="0.35">
      <c r="A6" s="414" t="s">
        <v>570</v>
      </c>
      <c r="B6" s="405">
        <v>50623.874340000009</v>
      </c>
      <c r="C6" s="408">
        <v>15431.470240000001</v>
      </c>
      <c r="D6" s="408">
        <v>5948.7110000000002</v>
      </c>
      <c r="E6" s="408">
        <v>6542.6765599999999</v>
      </c>
      <c r="F6" s="408">
        <v>7525.4918099999995</v>
      </c>
      <c r="G6" s="408">
        <v>7984.79943</v>
      </c>
      <c r="H6" s="408">
        <v>1980.9329299999999</v>
      </c>
      <c r="I6" s="408">
        <v>2197.0003700000002</v>
      </c>
      <c r="J6" s="408">
        <v>3012.7919999999999</v>
      </c>
      <c r="K6" s="406"/>
      <c r="L6" s="406"/>
      <c r="M6" s="406"/>
      <c r="N6" s="33"/>
    </row>
    <row r="7" spans="1:14" ht="18" customHeight="1" x14ac:dyDescent="0.35">
      <c r="A7" s="414" t="s">
        <v>571</v>
      </c>
      <c r="B7" s="405">
        <v>0</v>
      </c>
      <c r="C7" s="408">
        <v>0</v>
      </c>
      <c r="D7" s="408">
        <v>0</v>
      </c>
      <c r="E7" s="408">
        <v>0</v>
      </c>
      <c r="F7" s="408">
        <v>0</v>
      </c>
      <c r="G7" s="408">
        <v>0</v>
      </c>
      <c r="H7" s="408">
        <v>0</v>
      </c>
      <c r="I7" s="408">
        <v>0</v>
      </c>
      <c r="J7" s="408">
        <v>0</v>
      </c>
      <c r="K7" s="406"/>
      <c r="L7" s="406"/>
      <c r="M7" s="406"/>
      <c r="N7" s="33"/>
    </row>
    <row r="8" spans="1:14" ht="38.15" customHeight="1" x14ac:dyDescent="0.35">
      <c r="A8" s="414" t="s">
        <v>572</v>
      </c>
      <c r="B8" s="405">
        <v>0</v>
      </c>
      <c r="C8" s="408">
        <v>0</v>
      </c>
      <c r="D8" s="408">
        <v>0</v>
      </c>
      <c r="E8" s="408">
        <v>0</v>
      </c>
      <c r="F8" s="408">
        <v>0</v>
      </c>
      <c r="G8" s="408">
        <v>0</v>
      </c>
      <c r="H8" s="408">
        <v>0</v>
      </c>
      <c r="I8" s="408">
        <v>0</v>
      </c>
      <c r="J8" s="408">
        <v>0</v>
      </c>
      <c r="K8" s="406"/>
      <c r="L8" s="406"/>
      <c r="M8" s="406"/>
      <c r="N8" s="33"/>
    </row>
    <row r="9" spans="1:14" ht="18" customHeight="1" x14ac:dyDescent="0.35">
      <c r="A9" s="414" t="s">
        <v>573</v>
      </c>
      <c r="B9" s="405">
        <v>0</v>
      </c>
      <c r="C9" s="408">
        <v>0</v>
      </c>
      <c r="D9" s="408">
        <v>0</v>
      </c>
      <c r="E9" s="408">
        <v>0</v>
      </c>
      <c r="F9" s="408">
        <v>0</v>
      </c>
      <c r="G9" s="408">
        <v>0</v>
      </c>
      <c r="H9" s="408">
        <v>0</v>
      </c>
      <c r="I9" s="408">
        <v>0</v>
      </c>
      <c r="J9" s="408">
        <v>0</v>
      </c>
      <c r="K9" s="406"/>
      <c r="L9" s="406"/>
      <c r="M9" s="406"/>
      <c r="N9" s="33"/>
    </row>
    <row r="10" spans="1:14" ht="18" customHeight="1" x14ac:dyDescent="0.35">
      <c r="A10" s="414" t="s">
        <v>574</v>
      </c>
      <c r="B10" s="405">
        <v>20035.764199999998</v>
      </c>
      <c r="C10" s="408">
        <v>3932.8598400000001</v>
      </c>
      <c r="D10" s="408">
        <v>3692.009</v>
      </c>
      <c r="E10" s="408">
        <v>2936.8478700000001</v>
      </c>
      <c r="F10" s="408">
        <v>2951.7507099999998</v>
      </c>
      <c r="G10" s="408">
        <v>2698.8875699999999</v>
      </c>
      <c r="H10" s="408">
        <v>1715.6923000000002</v>
      </c>
      <c r="I10" s="408">
        <v>1040.7807399999999</v>
      </c>
      <c r="J10" s="408">
        <v>1066.9361699999999</v>
      </c>
      <c r="K10" s="406"/>
      <c r="L10" s="406"/>
      <c r="M10" s="406"/>
      <c r="N10" s="33"/>
    </row>
    <row r="11" spans="1:14" ht="18" customHeight="1" x14ac:dyDescent="0.35">
      <c r="A11" s="414" t="s">
        <v>575</v>
      </c>
      <c r="B11" s="405">
        <v>9851.255650000001</v>
      </c>
      <c r="C11" s="408">
        <v>2856.0689700000003</v>
      </c>
      <c r="D11" s="408">
        <v>264.97399999999999</v>
      </c>
      <c r="E11" s="408">
        <v>572.19375000000002</v>
      </c>
      <c r="F11" s="408">
        <v>1394.8668</v>
      </c>
      <c r="G11" s="408">
        <v>2354.5354500000003</v>
      </c>
      <c r="H11" s="408">
        <v>212.26997</v>
      </c>
      <c r="I11" s="408">
        <v>580.95642000000009</v>
      </c>
      <c r="J11" s="408">
        <v>1615.39029</v>
      </c>
      <c r="K11" s="406"/>
      <c r="L11" s="406"/>
      <c r="M11" s="406"/>
      <c r="N11" s="33"/>
    </row>
    <row r="12" spans="1:14" ht="26.15" customHeight="1" x14ac:dyDescent="0.35">
      <c r="A12" s="414" t="s">
        <v>576</v>
      </c>
      <c r="B12" s="405">
        <v>0</v>
      </c>
      <c r="C12" s="408">
        <v>0</v>
      </c>
      <c r="D12" s="408">
        <v>0</v>
      </c>
      <c r="E12" s="408">
        <v>0</v>
      </c>
      <c r="F12" s="408">
        <v>0</v>
      </c>
      <c r="G12" s="408">
        <v>0</v>
      </c>
      <c r="H12" s="408">
        <v>0</v>
      </c>
      <c r="I12" s="408">
        <v>0</v>
      </c>
      <c r="J12" s="408">
        <v>0</v>
      </c>
      <c r="K12" s="406"/>
      <c r="L12" s="406"/>
      <c r="M12" s="406"/>
      <c r="N12" s="33"/>
    </row>
    <row r="13" spans="1:14" ht="18" customHeight="1" x14ac:dyDescent="0.35">
      <c r="A13" s="414" t="s">
        <v>577</v>
      </c>
      <c r="B13" s="405">
        <v>3549.2368900000001</v>
      </c>
      <c r="C13" s="408">
        <v>115.19403999999999</v>
      </c>
      <c r="D13" s="408">
        <v>0</v>
      </c>
      <c r="E13" s="408">
        <v>-53.177219999999998</v>
      </c>
      <c r="F13" s="408">
        <v>3000</v>
      </c>
      <c r="G13" s="408">
        <v>107.9425</v>
      </c>
      <c r="H13" s="408">
        <v>0</v>
      </c>
      <c r="I13" s="408">
        <v>379.27757000000003</v>
      </c>
      <c r="J13" s="408">
        <v>0</v>
      </c>
      <c r="K13" s="406"/>
      <c r="L13" s="406"/>
      <c r="M13" s="406"/>
      <c r="N13" s="33"/>
    </row>
    <row r="14" spans="1:14" ht="38.15" customHeight="1" x14ac:dyDescent="0.35">
      <c r="A14" s="414" t="s">
        <v>578</v>
      </c>
      <c r="B14" s="405">
        <v>-8.0468799999999998</v>
      </c>
      <c r="C14" s="408">
        <v>-1.1528</v>
      </c>
      <c r="D14" s="408">
        <v>0</v>
      </c>
      <c r="E14" s="408">
        <v>0</v>
      </c>
      <c r="F14" s="408">
        <v>-6.8940799999999998</v>
      </c>
      <c r="G14" s="408">
        <v>0</v>
      </c>
      <c r="H14" s="408">
        <v>0</v>
      </c>
      <c r="I14" s="408">
        <v>0</v>
      </c>
      <c r="J14" s="408">
        <v>0</v>
      </c>
      <c r="K14" s="406"/>
      <c r="L14" s="406"/>
      <c r="M14" s="406"/>
      <c r="N14" s="66"/>
    </row>
    <row r="15" spans="1:14" ht="18" customHeight="1" x14ac:dyDescent="0.35">
      <c r="A15" s="414" t="s">
        <v>579</v>
      </c>
      <c r="B15" s="405">
        <v>-234.73004</v>
      </c>
      <c r="C15" s="408">
        <v>0</v>
      </c>
      <c r="D15" s="408">
        <v>0</v>
      </c>
      <c r="E15" s="408">
        <v>-8.8410000000000002E-2</v>
      </c>
      <c r="F15" s="408">
        <v>0</v>
      </c>
      <c r="G15" s="408">
        <v>-137.74854999999999</v>
      </c>
      <c r="H15" s="408">
        <v>0</v>
      </c>
      <c r="I15" s="408">
        <v>-80.51567</v>
      </c>
      <c r="J15" s="408">
        <v>-16.377410000000001</v>
      </c>
      <c r="K15" s="406"/>
      <c r="L15" s="406"/>
      <c r="M15" s="406"/>
      <c r="N15" s="33"/>
    </row>
    <row r="16" spans="1:14" ht="18" customHeight="1" x14ac:dyDescent="0.35">
      <c r="A16" s="414" t="s">
        <v>580</v>
      </c>
      <c r="B16" s="405">
        <v>1925.5047500000001</v>
      </c>
      <c r="C16" s="408">
        <v>454.19347999999997</v>
      </c>
      <c r="D16" s="408">
        <v>6.7000000000000004E-2</v>
      </c>
      <c r="E16" s="408">
        <v>223.42449999999999</v>
      </c>
      <c r="F16" s="408">
        <v>1140.92779</v>
      </c>
      <c r="G16" s="408">
        <v>0.69823999999999997</v>
      </c>
      <c r="H16" s="408">
        <v>37.966370000000005</v>
      </c>
      <c r="I16" s="408">
        <v>51.240449999999996</v>
      </c>
      <c r="J16" s="408">
        <v>16.986919999999998</v>
      </c>
      <c r="K16" s="406"/>
      <c r="L16" s="406"/>
      <c r="M16" s="406"/>
      <c r="N16" s="33"/>
    </row>
    <row r="17" spans="1:14" ht="18" customHeight="1" x14ac:dyDescent="0.35">
      <c r="A17" s="414" t="s">
        <v>581</v>
      </c>
      <c r="B17" s="405">
        <v>3682.1787500000005</v>
      </c>
      <c r="C17" s="408">
        <v>330.31231000000002</v>
      </c>
      <c r="D17" s="408">
        <v>51.734999999999999</v>
      </c>
      <c r="E17" s="408">
        <v>38.346699999999998</v>
      </c>
      <c r="F17" s="408">
        <v>654.50652000000002</v>
      </c>
      <c r="G17" s="408">
        <v>2499.0722799999999</v>
      </c>
      <c r="H17" s="408">
        <v>31.843029999999999</v>
      </c>
      <c r="I17" s="408">
        <v>47.562059999999995</v>
      </c>
      <c r="J17" s="408">
        <v>28.800849999999997</v>
      </c>
      <c r="K17" s="406"/>
      <c r="L17" s="406"/>
      <c r="M17" s="406"/>
      <c r="N17" s="33"/>
    </row>
    <row r="18" spans="1:14" ht="26.15" customHeight="1" x14ac:dyDescent="0.35">
      <c r="A18" s="415" t="s">
        <v>582</v>
      </c>
      <c r="B18" s="405">
        <v>15204.260440000002</v>
      </c>
      <c r="C18" s="405">
        <v>8652.3813600000012</v>
      </c>
      <c r="D18" s="405">
        <v>1940.0600000000004</v>
      </c>
      <c r="E18" s="405">
        <v>3271.8015500000001</v>
      </c>
      <c r="F18" s="405">
        <v>672.18964999999946</v>
      </c>
      <c r="G18" s="405">
        <v>187.31132000000025</v>
      </c>
      <c r="H18" s="405">
        <v>59.093999999999795</v>
      </c>
      <c r="I18" s="405">
        <v>119.14836000000017</v>
      </c>
      <c r="J18" s="405">
        <v>302.27419999999995</v>
      </c>
      <c r="K18" s="406"/>
      <c r="L18" s="406"/>
      <c r="M18" s="406"/>
      <c r="N18" s="33"/>
    </row>
    <row r="19" spans="1:14" ht="26.15" customHeight="1" x14ac:dyDescent="0.35">
      <c r="A19" s="414" t="s">
        <v>583</v>
      </c>
      <c r="B19" s="405">
        <v>455.08497</v>
      </c>
      <c r="C19" s="408">
        <v>164.64682000000002</v>
      </c>
      <c r="D19" s="408">
        <v>0</v>
      </c>
      <c r="E19" s="408">
        <v>0.15006999999999998</v>
      </c>
      <c r="F19" s="408">
        <v>89.812939999999998</v>
      </c>
      <c r="G19" s="408">
        <v>71.099879999999999</v>
      </c>
      <c r="H19" s="408">
        <v>2.68404</v>
      </c>
      <c r="I19" s="408">
        <v>26.860709999999997</v>
      </c>
      <c r="J19" s="408">
        <v>99.83050999999999</v>
      </c>
      <c r="K19" s="406"/>
      <c r="L19" s="406"/>
      <c r="M19" s="406"/>
      <c r="N19" s="33"/>
    </row>
    <row r="20" spans="1:14" ht="26.15" customHeight="1" x14ac:dyDescent="0.35">
      <c r="A20" s="414" t="s">
        <v>584</v>
      </c>
      <c r="B20" s="405">
        <v>0</v>
      </c>
      <c r="C20" s="408">
        <v>0</v>
      </c>
      <c r="D20" s="408">
        <v>0</v>
      </c>
      <c r="E20" s="408">
        <v>0</v>
      </c>
      <c r="F20" s="408">
        <v>0</v>
      </c>
      <c r="G20" s="408">
        <v>0</v>
      </c>
      <c r="H20" s="408">
        <v>0</v>
      </c>
      <c r="I20" s="408">
        <v>0</v>
      </c>
      <c r="J20" s="408">
        <v>0</v>
      </c>
      <c r="K20" s="406"/>
      <c r="L20" s="406"/>
      <c r="M20" s="406"/>
      <c r="N20" s="33"/>
    </row>
    <row r="21" spans="1:14" ht="26.15" customHeight="1" x14ac:dyDescent="0.35">
      <c r="A21" s="415" t="s">
        <v>585</v>
      </c>
      <c r="B21" s="405">
        <v>14749.175470000002</v>
      </c>
      <c r="C21" s="405">
        <v>8487.7345400000013</v>
      </c>
      <c r="D21" s="405">
        <v>1940.0600000000004</v>
      </c>
      <c r="E21" s="405">
        <v>3271.65148</v>
      </c>
      <c r="F21" s="405">
        <v>582.37670999999943</v>
      </c>
      <c r="G21" s="405">
        <v>116.21144000000025</v>
      </c>
      <c r="H21" s="405">
        <v>56.409959999999792</v>
      </c>
      <c r="I21" s="405">
        <v>92.28765000000017</v>
      </c>
      <c r="J21" s="405">
        <v>202.44368999999995</v>
      </c>
      <c r="K21" s="406"/>
      <c r="L21" s="406"/>
      <c r="M21" s="406"/>
      <c r="N21" s="33"/>
    </row>
    <row r="22" spans="1:14" ht="18" customHeight="1" x14ac:dyDescent="0.35">
      <c r="A22" s="414" t="s">
        <v>586</v>
      </c>
      <c r="B22" s="405">
        <v>95.584369999999993</v>
      </c>
      <c r="C22" s="408">
        <v>36.881389999999996</v>
      </c>
      <c r="D22" s="408">
        <v>0</v>
      </c>
      <c r="E22" s="408">
        <v>0</v>
      </c>
      <c r="F22" s="408">
        <v>0</v>
      </c>
      <c r="G22" s="408">
        <v>56.507239999999996</v>
      </c>
      <c r="H22" s="408">
        <v>2.1957399999999998</v>
      </c>
      <c r="I22" s="408">
        <v>0</v>
      </c>
      <c r="J22" s="408">
        <v>0</v>
      </c>
      <c r="K22" s="406"/>
      <c r="L22" s="406"/>
      <c r="M22" s="406"/>
      <c r="N22" s="33"/>
    </row>
    <row r="23" spans="1:14" ht="18" customHeight="1" x14ac:dyDescent="0.35">
      <c r="A23" s="414" t="s">
        <v>587</v>
      </c>
      <c r="B23" s="405">
        <v>64.557360000000003</v>
      </c>
      <c r="C23" s="408">
        <v>63.841610000000003</v>
      </c>
      <c r="D23" s="408">
        <v>0.21299999999999999</v>
      </c>
      <c r="E23" s="408">
        <v>1.213E-2</v>
      </c>
      <c r="F23" s="408">
        <v>0</v>
      </c>
      <c r="G23" s="408">
        <v>0</v>
      </c>
      <c r="H23" s="408">
        <v>0</v>
      </c>
      <c r="I23" s="408">
        <v>0</v>
      </c>
      <c r="J23" s="408">
        <v>0.49062</v>
      </c>
      <c r="K23" s="406"/>
      <c r="L23" s="406"/>
      <c r="M23" s="406"/>
      <c r="N23" s="33"/>
    </row>
    <row r="24" spans="1:14" ht="18" customHeight="1" x14ac:dyDescent="0.35">
      <c r="A24" s="415" t="s">
        <v>588</v>
      </c>
      <c r="B24" s="405">
        <v>14780.20248</v>
      </c>
      <c r="C24" s="405">
        <v>8460.7743200000023</v>
      </c>
      <c r="D24" s="405">
        <v>1939.8470000000004</v>
      </c>
      <c r="E24" s="405">
        <v>3271.6393499999999</v>
      </c>
      <c r="F24" s="405">
        <v>582.37670999999943</v>
      </c>
      <c r="G24" s="405">
        <v>172.71868000000023</v>
      </c>
      <c r="H24" s="405">
        <v>58.605699999999793</v>
      </c>
      <c r="I24" s="405">
        <v>92.28765000000017</v>
      </c>
      <c r="J24" s="405">
        <v>201.95306999999994</v>
      </c>
      <c r="K24" s="406"/>
      <c r="L24" s="406"/>
      <c r="M24" s="406"/>
      <c r="N24" s="33"/>
    </row>
    <row r="25" spans="1:14" ht="18" customHeight="1" x14ac:dyDescent="0.35">
      <c r="A25" s="414" t="s">
        <v>589</v>
      </c>
      <c r="B25" s="405">
        <v>3834.47397</v>
      </c>
      <c r="C25" s="408">
        <v>2171.5053399999997</v>
      </c>
      <c r="D25" s="408">
        <v>447.38600000000002</v>
      </c>
      <c r="E25" s="408">
        <v>786.05941000000007</v>
      </c>
      <c r="F25" s="408">
        <v>229.40516</v>
      </c>
      <c r="G25" s="408">
        <v>89.018619999999999</v>
      </c>
      <c r="H25" s="408">
        <v>20.949000000000002</v>
      </c>
      <c r="I25" s="408">
        <v>43.486150000000002</v>
      </c>
      <c r="J25" s="408">
        <v>46.664290000000001</v>
      </c>
      <c r="K25" s="406"/>
      <c r="L25" s="406"/>
      <c r="M25" s="406"/>
      <c r="N25" s="33"/>
    </row>
    <row r="26" spans="1:14" ht="18" customHeight="1" x14ac:dyDescent="0.35">
      <c r="A26" s="415" t="s">
        <v>553</v>
      </c>
      <c r="B26" s="405">
        <v>10945.728510000004</v>
      </c>
      <c r="C26" s="405">
        <v>6289.2689800000026</v>
      </c>
      <c r="D26" s="405">
        <v>1492.4610000000005</v>
      </c>
      <c r="E26" s="405">
        <v>2485.5799399999996</v>
      </c>
      <c r="F26" s="405">
        <v>352.97154999999941</v>
      </c>
      <c r="G26" s="405">
        <v>83.700060000000235</v>
      </c>
      <c r="H26" s="405">
        <v>37.656699999999788</v>
      </c>
      <c r="I26" s="405">
        <v>48.801500000000168</v>
      </c>
      <c r="J26" s="405">
        <v>155.28877999999995</v>
      </c>
      <c r="K26" s="406"/>
      <c r="L26" s="406"/>
      <c r="M26" s="406"/>
      <c r="N26" s="33"/>
    </row>
    <row r="27" spans="1:14" ht="38.15" customHeight="1" x14ac:dyDescent="0.35">
      <c r="A27" s="414" t="s">
        <v>590</v>
      </c>
      <c r="B27" s="405">
        <v>0</v>
      </c>
      <c r="C27" s="408">
        <v>0</v>
      </c>
      <c r="D27" s="408">
        <v>0</v>
      </c>
      <c r="E27" s="408">
        <v>0</v>
      </c>
      <c r="F27" s="408">
        <v>0</v>
      </c>
      <c r="G27" s="408">
        <v>0</v>
      </c>
      <c r="H27" s="408">
        <v>0</v>
      </c>
      <c r="I27" s="408">
        <v>0</v>
      </c>
      <c r="J27" s="408">
        <v>0</v>
      </c>
      <c r="K27" s="406"/>
      <c r="L27" s="406"/>
      <c r="M27" s="406"/>
      <c r="N27" s="33"/>
    </row>
    <row r="28" spans="1:14" ht="14.5" x14ac:dyDescent="0.35">
      <c r="A28"/>
      <c r="B28"/>
      <c r="C28"/>
      <c r="D28"/>
      <c r="E28"/>
      <c r="F28"/>
      <c r="G28"/>
      <c r="H28"/>
      <c r="I28"/>
      <c r="J28"/>
      <c r="K28"/>
      <c r="L28"/>
      <c r="M28"/>
    </row>
    <row r="29" spans="1:14" ht="14.5" x14ac:dyDescent="0.35">
      <c r="A29"/>
      <c r="B29"/>
      <c r="C29"/>
      <c r="D29"/>
      <c r="E29"/>
      <c r="F29"/>
      <c r="G29"/>
      <c r="H29"/>
      <c r="I29"/>
      <c r="J29"/>
      <c r="K29"/>
      <c r="L29"/>
      <c r="M29"/>
    </row>
    <row r="30" spans="1:14" ht="14.5" x14ac:dyDescent="0.35">
      <c r="A30"/>
      <c r="B30"/>
      <c r="C30"/>
      <c r="D30"/>
      <c r="E30"/>
      <c r="F30"/>
      <c r="G30"/>
      <c r="H30"/>
      <c r="I30"/>
      <c r="J30"/>
      <c r="K30"/>
      <c r="L30"/>
      <c r="M30"/>
    </row>
  </sheetData>
  <mergeCells count="1">
    <mergeCell ref="A1:J1"/>
  </mergeCells>
  <printOptions horizontalCentered="1"/>
  <pageMargins left="0.35433070866141736" right="0.35433070866141736" top="0.39370078740157483" bottom="0.39370078740157483"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6"/>
  <dimension ref="A1:H33"/>
  <sheetViews>
    <sheetView showGridLines="0" workbookViewId="0">
      <selection sqref="A1:G32"/>
    </sheetView>
  </sheetViews>
  <sheetFormatPr defaultColWidth="9.1796875" defaultRowHeight="12.5" x14ac:dyDescent="0.25"/>
  <cols>
    <col min="1" max="1" width="31.7265625" style="25" customWidth="1"/>
    <col min="2" max="2" width="10.7265625" style="25" customWidth="1"/>
    <col min="3" max="3" width="5.7265625" style="25" customWidth="1"/>
    <col min="4" max="4" width="10.7265625" style="25" customWidth="1"/>
    <col min="5" max="5" width="5.7265625" style="25" customWidth="1"/>
    <col min="6" max="6" width="10.7265625" style="25" customWidth="1"/>
    <col min="7" max="7" width="5.7265625" style="25" customWidth="1"/>
    <col min="8" max="16384" width="9.1796875" style="25"/>
  </cols>
  <sheetData>
    <row r="1" spans="1:8" ht="25" customHeight="1" x14ac:dyDescent="0.25">
      <c r="A1" s="128" t="s">
        <v>148</v>
      </c>
      <c r="B1" s="128"/>
      <c r="C1" s="128"/>
      <c r="D1" s="128"/>
      <c r="E1" s="128"/>
      <c r="F1" s="128"/>
      <c r="G1" s="128"/>
      <c r="H1" s="3"/>
    </row>
    <row r="2" spans="1:8" ht="13" x14ac:dyDescent="0.25">
      <c r="A2" s="26" t="s">
        <v>73</v>
      </c>
      <c r="B2" s="23"/>
      <c r="C2" s="23"/>
      <c r="D2" s="23"/>
      <c r="E2" s="23"/>
      <c r="F2" s="23"/>
      <c r="G2" s="23"/>
      <c r="H2" s="3"/>
    </row>
    <row r="3" spans="1:8" ht="13" x14ac:dyDescent="0.25">
      <c r="A3" s="27"/>
      <c r="B3" s="23"/>
      <c r="C3" s="23"/>
      <c r="D3" s="23"/>
      <c r="E3" s="23"/>
      <c r="F3" s="23"/>
      <c r="G3" s="23"/>
      <c r="H3" s="3"/>
    </row>
    <row r="4" spans="1:8" ht="12.75" customHeight="1" x14ac:dyDescent="0.25">
      <c r="A4" s="129" t="s">
        <v>149</v>
      </c>
      <c r="B4" s="113" t="s">
        <v>82</v>
      </c>
      <c r="C4" s="113"/>
      <c r="D4" s="113" t="s">
        <v>83</v>
      </c>
      <c r="E4" s="113"/>
      <c r="F4" s="113" t="s">
        <v>84</v>
      </c>
      <c r="G4" s="113"/>
      <c r="H4" s="21"/>
    </row>
    <row r="5" spans="1:8" x14ac:dyDescent="0.25">
      <c r="A5" s="129"/>
      <c r="B5" s="113"/>
      <c r="C5" s="113"/>
      <c r="D5" s="113"/>
      <c r="E5" s="113"/>
      <c r="F5" s="113"/>
      <c r="G5" s="113"/>
      <c r="H5" s="21"/>
    </row>
    <row r="6" spans="1:8" ht="25" customHeight="1" x14ac:dyDescent="0.25">
      <c r="A6" s="115" t="s">
        <v>139</v>
      </c>
      <c r="B6" s="116">
        <v>64230</v>
      </c>
      <c r="C6" s="116"/>
      <c r="D6" s="116">
        <v>78029</v>
      </c>
      <c r="E6" s="116"/>
      <c r="F6" s="116">
        <v>142259</v>
      </c>
      <c r="G6" s="117"/>
      <c r="H6" s="28"/>
    </row>
    <row r="7" spans="1:8" ht="25" customHeight="1" x14ac:dyDescent="0.25">
      <c r="A7" s="118" t="s">
        <v>140</v>
      </c>
      <c r="B7" s="121">
        <v>13810</v>
      </c>
      <c r="C7" s="121"/>
      <c r="D7" s="121">
        <v>7433</v>
      </c>
      <c r="E7" s="119"/>
      <c r="F7" s="119">
        <v>21243</v>
      </c>
      <c r="G7" s="120"/>
      <c r="H7" s="21"/>
    </row>
    <row r="8" spans="1:8" ht="25" customHeight="1" x14ac:dyDescent="0.25">
      <c r="A8" s="118" t="s">
        <v>143</v>
      </c>
      <c r="B8" s="121">
        <v>3107</v>
      </c>
      <c r="C8" s="121"/>
      <c r="D8" s="121">
        <v>6006</v>
      </c>
      <c r="E8" s="119"/>
      <c r="F8" s="119">
        <v>9113</v>
      </c>
      <c r="G8" s="120"/>
      <c r="H8" s="21"/>
    </row>
    <row r="9" spans="1:8" ht="25" customHeight="1" x14ac:dyDescent="0.25">
      <c r="A9" s="123" t="s">
        <v>145</v>
      </c>
      <c r="B9" s="130">
        <v>74933</v>
      </c>
      <c r="C9" s="130"/>
      <c r="D9" s="130">
        <v>79456</v>
      </c>
      <c r="E9" s="124"/>
      <c r="F9" s="124">
        <v>154389</v>
      </c>
      <c r="G9" s="125"/>
      <c r="H9" s="28"/>
    </row>
    <row r="10" spans="1:8" ht="13" x14ac:dyDescent="0.3">
      <c r="A10" s="115"/>
      <c r="B10" s="131">
        <v>35214</v>
      </c>
      <c r="C10" s="132"/>
      <c r="D10" s="131">
        <v>60356</v>
      </c>
      <c r="E10" s="133"/>
      <c r="F10" s="134"/>
      <c r="G10" s="135"/>
      <c r="H10" s="29"/>
    </row>
    <row r="11" spans="1:8" x14ac:dyDescent="0.25">
      <c r="A11" s="115"/>
      <c r="B11" s="134"/>
      <c r="C11" s="134"/>
      <c r="D11" s="134"/>
      <c r="E11" s="134"/>
      <c r="F11" s="134"/>
      <c r="G11" s="135"/>
      <c r="H11" s="30"/>
    </row>
    <row r="12" spans="1:8" ht="13" x14ac:dyDescent="0.25">
      <c r="A12" s="23"/>
      <c r="B12" s="23"/>
      <c r="C12" s="23"/>
      <c r="D12" s="31"/>
      <c r="E12" s="23"/>
      <c r="F12" s="23"/>
      <c r="G12" s="23"/>
      <c r="H12" s="3"/>
    </row>
    <row r="13" spans="1:8" ht="13" x14ac:dyDescent="0.25">
      <c r="A13" s="111" t="s">
        <v>150</v>
      </c>
      <c r="B13" s="111"/>
      <c r="C13" s="111"/>
      <c r="D13" s="111"/>
      <c r="E13" s="111"/>
      <c r="F13" s="111"/>
      <c r="G13" s="111"/>
      <c r="H13" s="3"/>
    </row>
    <row r="14" spans="1:8" ht="13" x14ac:dyDescent="0.25">
      <c r="A14" s="26"/>
      <c r="B14" s="23"/>
      <c r="C14" s="23"/>
      <c r="D14" s="23"/>
      <c r="E14" s="23"/>
      <c r="F14" s="23"/>
      <c r="G14" s="23"/>
      <c r="H14" s="3"/>
    </row>
    <row r="15" spans="1:8" ht="13" x14ac:dyDescent="0.25">
      <c r="A15" s="23"/>
      <c r="B15" s="23"/>
      <c r="C15" s="23"/>
      <c r="D15" s="23"/>
      <c r="E15" s="23"/>
      <c r="F15" s="23"/>
      <c r="G15" s="23"/>
      <c r="H15" s="3"/>
    </row>
    <row r="16" spans="1:8" ht="12.75" customHeight="1" x14ac:dyDescent="0.25">
      <c r="A16" s="129" t="s">
        <v>149</v>
      </c>
      <c r="B16" s="113" t="s">
        <v>82</v>
      </c>
      <c r="C16" s="113"/>
      <c r="D16" s="113" t="s">
        <v>83</v>
      </c>
      <c r="E16" s="113"/>
      <c r="F16" s="114" t="s">
        <v>84</v>
      </c>
      <c r="G16" s="114"/>
      <c r="H16" s="21"/>
    </row>
    <row r="17" spans="1:8" x14ac:dyDescent="0.25">
      <c r="A17" s="129"/>
      <c r="B17" s="113"/>
      <c r="C17" s="113"/>
      <c r="D17" s="113"/>
      <c r="E17" s="113"/>
      <c r="F17" s="114"/>
      <c r="G17" s="114"/>
      <c r="H17" s="21"/>
    </row>
    <row r="18" spans="1:8" ht="25" customHeight="1" x14ac:dyDescent="0.25">
      <c r="A18" s="115" t="s">
        <v>139</v>
      </c>
      <c r="B18" s="116">
        <v>456</v>
      </c>
      <c r="C18" s="116"/>
      <c r="D18" s="116">
        <v>86906</v>
      </c>
      <c r="E18" s="116"/>
      <c r="F18" s="116">
        <v>87362</v>
      </c>
      <c r="G18" s="117"/>
      <c r="H18" s="28"/>
    </row>
    <row r="19" spans="1:8" ht="25" customHeight="1" x14ac:dyDescent="0.25">
      <c r="A19" s="118" t="s">
        <v>140</v>
      </c>
      <c r="B19" s="121">
        <v>4</v>
      </c>
      <c r="C19" s="121"/>
      <c r="D19" s="121">
        <v>10005</v>
      </c>
      <c r="E19" s="121"/>
      <c r="F19" s="119">
        <v>10009</v>
      </c>
      <c r="G19" s="120"/>
      <c r="H19" s="28"/>
    </row>
    <row r="20" spans="1:8" ht="25" customHeight="1" x14ac:dyDescent="0.25">
      <c r="A20" s="118" t="s">
        <v>143</v>
      </c>
      <c r="B20" s="121">
        <v>35</v>
      </c>
      <c r="C20" s="121"/>
      <c r="D20" s="121">
        <v>4355</v>
      </c>
      <c r="E20" s="121"/>
      <c r="F20" s="119">
        <v>4390</v>
      </c>
      <c r="G20" s="120"/>
      <c r="H20" s="21"/>
    </row>
    <row r="21" spans="1:8" ht="25" customHeight="1" x14ac:dyDescent="0.25">
      <c r="A21" s="123" t="s">
        <v>145</v>
      </c>
      <c r="B21" s="124">
        <v>425</v>
      </c>
      <c r="C21" s="124"/>
      <c r="D21" s="130">
        <v>92556</v>
      </c>
      <c r="E21" s="130"/>
      <c r="F21" s="124">
        <v>92981</v>
      </c>
      <c r="G21" s="125"/>
      <c r="H21" s="21"/>
    </row>
    <row r="22" spans="1:8" x14ac:dyDescent="0.25">
      <c r="A22" s="115"/>
      <c r="B22" s="135"/>
      <c r="C22" s="92"/>
      <c r="D22" s="135"/>
      <c r="E22" s="117"/>
      <c r="F22" s="117"/>
      <c r="G22" s="135"/>
      <c r="H22" s="30"/>
    </row>
    <row r="23" spans="1:8" x14ac:dyDescent="0.25">
      <c r="A23" s="115"/>
      <c r="B23" s="135"/>
      <c r="C23" s="92"/>
      <c r="D23" s="135"/>
      <c r="E23" s="117"/>
      <c r="F23" s="135"/>
      <c r="G23" s="135"/>
      <c r="H23" s="30"/>
    </row>
    <row r="24" spans="1:8" ht="13" x14ac:dyDescent="0.25">
      <c r="A24" s="23"/>
      <c r="B24" s="23"/>
      <c r="C24" s="23"/>
      <c r="D24" s="32"/>
      <c r="E24" s="32"/>
      <c r="F24" s="23"/>
      <c r="G24" s="23"/>
      <c r="H24" s="3"/>
    </row>
    <row r="25" spans="1:8" ht="13" x14ac:dyDescent="0.25">
      <c r="A25" s="111" t="s">
        <v>151</v>
      </c>
      <c r="B25" s="111"/>
      <c r="C25" s="111"/>
      <c r="D25" s="111"/>
      <c r="E25" s="111"/>
      <c r="F25" s="111"/>
      <c r="G25" s="111"/>
      <c r="H25" s="3"/>
    </row>
    <row r="26" spans="1:8" ht="13" x14ac:dyDescent="0.25">
      <c r="A26" s="23"/>
      <c r="B26" s="23"/>
      <c r="C26" s="23"/>
      <c r="D26" s="32"/>
      <c r="E26" s="32"/>
      <c r="F26" s="23"/>
      <c r="G26" s="23"/>
      <c r="H26" s="3"/>
    </row>
    <row r="27" spans="1:8" ht="12.75" customHeight="1" x14ac:dyDescent="0.25">
      <c r="A27" s="129" t="s">
        <v>149</v>
      </c>
      <c r="B27" s="113" t="s">
        <v>82</v>
      </c>
      <c r="C27" s="113"/>
      <c r="D27" s="113" t="s">
        <v>83</v>
      </c>
      <c r="E27" s="113"/>
      <c r="F27" s="114" t="s">
        <v>84</v>
      </c>
      <c r="G27" s="114"/>
      <c r="H27" s="21"/>
    </row>
    <row r="28" spans="1:8" x14ac:dyDescent="0.25">
      <c r="A28" s="129"/>
      <c r="B28" s="113"/>
      <c r="C28" s="113"/>
      <c r="D28" s="113"/>
      <c r="E28" s="113"/>
      <c r="F28" s="114"/>
      <c r="G28" s="114"/>
      <c r="H28" s="21"/>
    </row>
    <row r="29" spans="1:8" ht="25" customHeight="1" x14ac:dyDescent="0.25">
      <c r="A29" s="115" t="s">
        <v>139</v>
      </c>
      <c r="B29" s="116">
        <v>0</v>
      </c>
      <c r="C29" s="116"/>
      <c r="D29" s="116">
        <v>208</v>
      </c>
      <c r="E29" s="116"/>
      <c r="F29" s="116">
        <v>208</v>
      </c>
      <c r="G29" s="117"/>
      <c r="H29" s="28"/>
    </row>
    <row r="30" spans="1:8" ht="25" customHeight="1" x14ac:dyDescent="0.25">
      <c r="A30" s="118" t="s">
        <v>140</v>
      </c>
      <c r="B30" s="121">
        <v>0</v>
      </c>
      <c r="C30" s="121"/>
      <c r="D30" s="121">
        <v>8</v>
      </c>
      <c r="E30" s="121"/>
      <c r="F30" s="119">
        <v>8</v>
      </c>
      <c r="G30" s="120"/>
      <c r="H30" s="21"/>
    </row>
    <row r="31" spans="1:8" ht="25" customHeight="1" x14ac:dyDescent="0.25">
      <c r="A31" s="118" t="s">
        <v>143</v>
      </c>
      <c r="B31" s="121">
        <v>0</v>
      </c>
      <c r="C31" s="121"/>
      <c r="D31" s="121">
        <v>14</v>
      </c>
      <c r="E31" s="121"/>
      <c r="F31" s="119">
        <v>14</v>
      </c>
      <c r="G31" s="120"/>
      <c r="H31" s="21"/>
    </row>
    <row r="32" spans="1:8" ht="25" customHeight="1" x14ac:dyDescent="0.25">
      <c r="A32" s="123" t="s">
        <v>145</v>
      </c>
      <c r="B32" s="124">
        <v>0</v>
      </c>
      <c r="C32" s="124"/>
      <c r="D32" s="130">
        <v>202</v>
      </c>
      <c r="E32" s="130"/>
      <c r="F32" s="124">
        <v>202</v>
      </c>
      <c r="G32" s="125"/>
      <c r="H32" s="21"/>
    </row>
    <row r="33" spans="1:8" ht="14.5" x14ac:dyDescent="0.35">
      <c r="A33"/>
      <c r="B33"/>
      <c r="C33"/>
      <c r="D33"/>
      <c r="E33"/>
      <c r="F33"/>
      <c r="G33"/>
      <c r="H33" s="3"/>
    </row>
  </sheetData>
  <mergeCells count="15">
    <mergeCell ref="A16:A17"/>
    <mergeCell ref="B16:C17"/>
    <mergeCell ref="D16:E17"/>
    <mergeCell ref="F16:G17"/>
    <mergeCell ref="A25:G25"/>
    <mergeCell ref="A27:A28"/>
    <mergeCell ref="B27:C28"/>
    <mergeCell ref="D27:E28"/>
    <mergeCell ref="F27:G28"/>
    <mergeCell ref="A1:G1"/>
    <mergeCell ref="A4:A5"/>
    <mergeCell ref="B4:C5"/>
    <mergeCell ref="D4:E5"/>
    <mergeCell ref="F4:G5"/>
    <mergeCell ref="A13:G13"/>
  </mergeCells>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7"/>
  <dimension ref="A1:N128"/>
  <sheetViews>
    <sheetView showGridLines="0" zoomScaleNormal="100" workbookViewId="0">
      <selection sqref="A1:M121"/>
    </sheetView>
  </sheetViews>
  <sheetFormatPr defaultColWidth="9.1796875" defaultRowHeight="13" x14ac:dyDescent="0.35"/>
  <cols>
    <col min="1" max="1" width="21.1796875" style="19" customWidth="1"/>
    <col min="2" max="2" width="6" style="19" customWidth="1"/>
    <col min="3" max="3" width="10" style="35" customWidth="1"/>
    <col min="4" max="4" width="7.26953125" style="19" bestFit="1" customWidth="1"/>
    <col min="5" max="5" width="10.26953125" style="35" customWidth="1"/>
    <col min="6" max="6" width="7.26953125" style="19" bestFit="1" customWidth="1"/>
    <col min="7" max="7" width="6" style="19" customWidth="1"/>
    <col min="8" max="8" width="10" style="35" customWidth="1"/>
    <col min="9" max="9" width="7.26953125" style="19" bestFit="1" customWidth="1"/>
    <col min="10" max="10" width="10.453125" style="35" customWidth="1"/>
    <col min="11" max="11" width="7.26953125" style="19" customWidth="1"/>
    <col min="12" max="13" width="10.81640625" style="36" customWidth="1"/>
    <col min="14" max="16384" width="9.1796875" style="3"/>
  </cols>
  <sheetData>
    <row r="1" spans="1:13" ht="15" customHeight="1" x14ac:dyDescent="0.35">
      <c r="A1" s="136" t="s">
        <v>152</v>
      </c>
      <c r="B1" s="136"/>
      <c r="C1" s="136"/>
      <c r="D1" s="136"/>
      <c r="E1" s="136"/>
      <c r="F1" s="136"/>
      <c r="G1" s="136"/>
      <c r="H1" s="136"/>
      <c r="I1" s="136"/>
      <c r="J1" s="136"/>
      <c r="K1" s="136"/>
      <c r="L1" s="136"/>
      <c r="M1" s="136"/>
    </row>
    <row r="2" spans="1:13" s="21" customFormat="1" ht="19.5" customHeight="1" x14ac:dyDescent="0.35">
      <c r="A2" s="110"/>
      <c r="B2" s="110"/>
      <c r="C2" s="110"/>
      <c r="D2" s="110"/>
      <c r="E2" s="110"/>
      <c r="F2" s="110"/>
      <c r="G2" s="110"/>
      <c r="H2" s="110"/>
      <c r="I2" s="110"/>
      <c r="J2" s="110"/>
      <c r="K2" s="110"/>
      <c r="L2" s="110"/>
      <c r="M2" s="110"/>
    </row>
    <row r="3" spans="1:13" x14ac:dyDescent="0.35">
      <c r="A3" s="137"/>
      <c r="B3" s="138">
        <v>2021</v>
      </c>
      <c r="C3" s="139"/>
      <c r="D3" s="138"/>
      <c r="E3" s="139"/>
      <c r="F3" s="138"/>
      <c r="G3" s="138">
        <v>2022</v>
      </c>
      <c r="H3" s="139"/>
      <c r="I3" s="138"/>
      <c r="J3" s="139"/>
      <c r="K3" s="138"/>
      <c r="L3" s="140" t="s">
        <v>153</v>
      </c>
      <c r="M3" s="140"/>
    </row>
    <row r="4" spans="1:13" x14ac:dyDescent="0.35">
      <c r="A4" s="137"/>
      <c r="B4" s="141" t="s">
        <v>154</v>
      </c>
      <c r="C4" s="142" t="s">
        <v>155</v>
      </c>
      <c r="D4" s="142"/>
      <c r="E4" s="142" t="s">
        <v>156</v>
      </c>
      <c r="F4" s="142"/>
      <c r="G4" s="141" t="s">
        <v>154</v>
      </c>
      <c r="H4" s="142" t="s">
        <v>155</v>
      </c>
      <c r="I4" s="142"/>
      <c r="J4" s="142" t="s">
        <v>156</v>
      </c>
      <c r="K4" s="142"/>
      <c r="L4" s="140" t="s">
        <v>155</v>
      </c>
      <c r="M4" s="140" t="s">
        <v>156</v>
      </c>
    </row>
    <row r="5" spans="1:13" ht="14.15" customHeight="1" x14ac:dyDescent="0.35">
      <c r="A5" s="137"/>
      <c r="B5" s="141"/>
      <c r="C5" s="143" t="s">
        <v>157</v>
      </c>
      <c r="D5" s="141" t="s">
        <v>158</v>
      </c>
      <c r="E5" s="143" t="s">
        <v>157</v>
      </c>
      <c r="F5" s="141" t="s">
        <v>158</v>
      </c>
      <c r="G5" s="141"/>
      <c r="H5" s="143" t="s">
        <v>157</v>
      </c>
      <c r="I5" s="141" t="s">
        <v>158</v>
      </c>
      <c r="J5" s="143" t="s">
        <v>157</v>
      </c>
      <c r="K5" s="141" t="s">
        <v>158</v>
      </c>
      <c r="L5" s="141" t="s">
        <v>158</v>
      </c>
      <c r="M5" s="141" t="s">
        <v>158</v>
      </c>
    </row>
    <row r="6" spans="1:13" ht="14.15" customHeight="1" x14ac:dyDescent="0.35">
      <c r="A6" s="144" t="s">
        <v>102</v>
      </c>
      <c r="B6" s="145">
        <v>240</v>
      </c>
      <c r="C6" s="145">
        <v>24124855.906727597</v>
      </c>
      <c r="D6" s="146">
        <v>100</v>
      </c>
      <c r="E6" s="145">
        <v>1415037.0189699996</v>
      </c>
      <c r="F6" s="146">
        <v>100</v>
      </c>
      <c r="G6" s="145">
        <v>241</v>
      </c>
      <c r="H6" s="145">
        <v>21322888.954442102</v>
      </c>
      <c r="I6" s="146">
        <v>100</v>
      </c>
      <c r="J6" s="145">
        <v>942635.58007999999</v>
      </c>
      <c r="K6" s="146">
        <v>100</v>
      </c>
      <c r="L6" s="147">
        <v>-11.614440157149797</v>
      </c>
      <c r="M6" s="147">
        <v>-33.384387302733529</v>
      </c>
    </row>
    <row r="7" spans="1:13" ht="14.15" customHeight="1" x14ac:dyDescent="0.35">
      <c r="A7" s="148" t="s">
        <v>159</v>
      </c>
      <c r="B7" s="149">
        <v>74</v>
      </c>
      <c r="C7" s="149">
        <v>4133750.5435760994</v>
      </c>
      <c r="D7" s="150">
        <v>17.134819621547823</v>
      </c>
      <c r="E7" s="149">
        <v>311689.78125999996</v>
      </c>
      <c r="F7" s="150">
        <v>22.026970113253842</v>
      </c>
      <c r="G7" s="149">
        <v>79</v>
      </c>
      <c r="H7" s="149">
        <v>3574105.8394246995</v>
      </c>
      <c r="I7" s="150">
        <v>16.761827382119918</v>
      </c>
      <c r="J7" s="149">
        <v>173113.85697999998</v>
      </c>
      <c r="K7" s="150">
        <v>18.364876166175275</v>
      </c>
      <c r="L7" s="151">
        <v>-13.53842468847315</v>
      </c>
      <c r="M7" s="151">
        <v>-44.459566085166301</v>
      </c>
    </row>
    <row r="8" spans="1:13" ht="14.15" customHeight="1" x14ac:dyDescent="0.35">
      <c r="A8" s="148" t="s">
        <v>160</v>
      </c>
      <c r="B8" s="149">
        <v>74</v>
      </c>
      <c r="C8" s="149">
        <v>4133750.5435760994</v>
      </c>
      <c r="D8" s="150">
        <v>17.134819621547823</v>
      </c>
      <c r="E8" s="149">
        <v>311689.78125999996</v>
      </c>
      <c r="F8" s="150">
        <v>22.026970113253842</v>
      </c>
      <c r="G8" s="149">
        <v>79</v>
      </c>
      <c r="H8" s="149">
        <v>3574105.8394246995</v>
      </c>
      <c r="I8" s="150">
        <v>16.761827382119918</v>
      </c>
      <c r="J8" s="149">
        <v>173113.85697999998</v>
      </c>
      <c r="K8" s="150">
        <v>18.364876166175275</v>
      </c>
      <c r="L8" s="151">
        <v>-13.53842468847315</v>
      </c>
      <c r="M8" s="151">
        <v>-44.459566085166301</v>
      </c>
    </row>
    <row r="9" spans="1:13" ht="14.15" customHeight="1" x14ac:dyDescent="0.35">
      <c r="A9" s="152" t="s">
        <v>128</v>
      </c>
      <c r="B9" s="153">
        <v>0</v>
      </c>
      <c r="C9" s="153">
        <v>0</v>
      </c>
      <c r="D9" s="154">
        <v>0</v>
      </c>
      <c r="E9" s="153">
        <v>0</v>
      </c>
      <c r="F9" s="154">
        <v>0</v>
      </c>
      <c r="G9" s="153">
        <v>5</v>
      </c>
      <c r="H9" s="153">
        <v>16877.754989900001</v>
      </c>
      <c r="I9" s="154">
        <v>7.915322837332478E-2</v>
      </c>
      <c r="J9" s="153">
        <v>1686.5655899999999</v>
      </c>
      <c r="K9" s="154">
        <v>0.17892021324474766</v>
      </c>
      <c r="L9" s="155" t="s">
        <v>161</v>
      </c>
      <c r="M9" s="155" t="s">
        <v>161</v>
      </c>
    </row>
    <row r="10" spans="1:13" ht="14.15" customHeight="1" x14ac:dyDescent="0.35">
      <c r="A10" s="152" t="s">
        <v>108</v>
      </c>
      <c r="B10" s="153">
        <v>36</v>
      </c>
      <c r="C10" s="153">
        <v>3389710.6566595994</v>
      </c>
      <c r="D10" s="154">
        <v>14.050698042570794</v>
      </c>
      <c r="E10" s="153">
        <v>252273.68161000003</v>
      </c>
      <c r="F10" s="154">
        <v>17.828062321198431</v>
      </c>
      <c r="G10" s="153">
        <v>36</v>
      </c>
      <c r="H10" s="153">
        <v>3006436.1797377989</v>
      </c>
      <c r="I10" s="154">
        <v>14.099572464881602</v>
      </c>
      <c r="J10" s="153">
        <v>111560.21782000002</v>
      </c>
      <c r="K10" s="154">
        <v>11.834925413120104</v>
      </c>
      <c r="L10" s="155">
        <v>-11.306996842600704</v>
      </c>
      <c r="M10" s="155">
        <v>-55.77809896457395</v>
      </c>
    </row>
    <row r="11" spans="1:13" ht="14.15" customHeight="1" x14ac:dyDescent="0.35">
      <c r="A11" s="152" t="s">
        <v>120</v>
      </c>
      <c r="B11" s="153">
        <v>5</v>
      </c>
      <c r="C11" s="153">
        <v>248827.49206210003</v>
      </c>
      <c r="D11" s="154">
        <v>1.0314154539373253</v>
      </c>
      <c r="E11" s="153">
        <v>41052.506890000004</v>
      </c>
      <c r="F11" s="154">
        <v>2.901161336392597</v>
      </c>
      <c r="G11" s="153">
        <v>5</v>
      </c>
      <c r="H11" s="153">
        <v>219333.0671894</v>
      </c>
      <c r="I11" s="154">
        <v>1.0286273480953778</v>
      </c>
      <c r="J11" s="153">
        <v>30333.266479999998</v>
      </c>
      <c r="K11" s="154">
        <v>3.2179208085298097</v>
      </c>
      <c r="L11" s="155">
        <v>-11.853362596018568</v>
      </c>
      <c r="M11" s="155">
        <v>-26.111049536444042</v>
      </c>
    </row>
    <row r="12" spans="1:13" ht="14.15" customHeight="1" x14ac:dyDescent="0.35">
      <c r="A12" s="152" t="s">
        <v>130</v>
      </c>
      <c r="B12" s="153">
        <v>5</v>
      </c>
      <c r="C12" s="153">
        <v>17956.981195700002</v>
      </c>
      <c r="D12" s="154">
        <v>7.4433527251420453E-2</v>
      </c>
      <c r="E12" s="153">
        <v>748.69690000000003</v>
      </c>
      <c r="F12" s="154">
        <v>5.291005747291147E-2</v>
      </c>
      <c r="G12" s="153">
        <v>5</v>
      </c>
      <c r="H12" s="153">
        <v>15826.310016199999</v>
      </c>
      <c r="I12" s="154">
        <v>7.4222165908259696E-2</v>
      </c>
      <c r="J12" s="153">
        <v>1095.0639200000001</v>
      </c>
      <c r="K12" s="154">
        <v>0.1161704420182255</v>
      </c>
      <c r="L12" s="155">
        <v>-11.865419673158739</v>
      </c>
      <c r="M12" s="155">
        <v>46.262649144132965</v>
      </c>
    </row>
    <row r="13" spans="1:13" ht="14.15" customHeight="1" x14ac:dyDescent="0.35">
      <c r="A13" s="152" t="s">
        <v>126</v>
      </c>
      <c r="B13" s="153">
        <v>12</v>
      </c>
      <c r="C13" s="153">
        <v>237462.26443999997</v>
      </c>
      <c r="D13" s="154">
        <v>0.98430542075809824</v>
      </c>
      <c r="E13" s="153">
        <v>13092.857599999999</v>
      </c>
      <c r="F13" s="154">
        <v>0.92526608311139757</v>
      </c>
      <c r="G13" s="153">
        <v>11</v>
      </c>
      <c r="H13" s="153">
        <v>100892.31607</v>
      </c>
      <c r="I13" s="154">
        <v>0.47316438352028067</v>
      </c>
      <c r="J13" s="153">
        <v>25503.597739999997</v>
      </c>
      <c r="K13" s="154">
        <v>2.7055628154663487</v>
      </c>
      <c r="L13" s="155">
        <v>-57.512274083660706</v>
      </c>
      <c r="M13" s="155">
        <v>94.790155970229122</v>
      </c>
    </row>
    <row r="14" spans="1:13" ht="14.15" customHeight="1" x14ac:dyDescent="0.35">
      <c r="A14" s="152" t="s">
        <v>122</v>
      </c>
      <c r="B14" s="153">
        <v>9</v>
      </c>
      <c r="C14" s="153">
        <v>215426.18154030002</v>
      </c>
      <c r="D14" s="154">
        <v>0.89296359892547594</v>
      </c>
      <c r="E14" s="153">
        <v>3578.2799399999994</v>
      </c>
      <c r="F14" s="154">
        <v>0.25287535887962964</v>
      </c>
      <c r="G14" s="153">
        <v>9</v>
      </c>
      <c r="H14" s="153">
        <v>193367.28536619997</v>
      </c>
      <c r="I14" s="154">
        <v>0.90685312754450487</v>
      </c>
      <c r="J14" s="153">
        <v>1990.9037600000001</v>
      </c>
      <c r="K14" s="154">
        <v>0.21120609088732203</v>
      </c>
      <c r="L14" s="155">
        <v>-10.239654259467745</v>
      </c>
      <c r="M14" s="155">
        <v>-44.361430816393856</v>
      </c>
    </row>
    <row r="15" spans="1:13" ht="14.15" customHeight="1" x14ac:dyDescent="0.35">
      <c r="A15" s="152" t="s">
        <v>132</v>
      </c>
      <c r="B15" s="153">
        <v>5</v>
      </c>
      <c r="C15" s="153">
        <v>16777.995018400001</v>
      </c>
      <c r="D15" s="154">
        <v>6.9546508726384529E-2</v>
      </c>
      <c r="E15" s="153">
        <v>625.08717999999999</v>
      </c>
      <c r="F15" s="154">
        <v>4.4174616749956035E-2</v>
      </c>
      <c r="G15" s="153">
        <v>6</v>
      </c>
      <c r="H15" s="153">
        <v>14728.315248200002</v>
      </c>
      <c r="I15" s="154">
        <v>6.9072794402616433E-2</v>
      </c>
      <c r="J15" s="153">
        <v>527.34768999999994</v>
      </c>
      <c r="K15" s="154">
        <v>5.5943961923784459E-2</v>
      </c>
      <c r="L15" s="155">
        <v>-12.216476211562622</v>
      </c>
      <c r="M15" s="155">
        <v>-15.636137346473822</v>
      </c>
    </row>
    <row r="16" spans="1:13" ht="14.15" customHeight="1" x14ac:dyDescent="0.35">
      <c r="A16" s="152" t="s">
        <v>134</v>
      </c>
      <c r="B16" s="153">
        <v>2</v>
      </c>
      <c r="C16" s="153">
        <v>7588.9726599999995</v>
      </c>
      <c r="D16" s="154">
        <v>3.1457069378324015E-2</v>
      </c>
      <c r="E16" s="153">
        <v>318.67114000000004</v>
      </c>
      <c r="F16" s="154">
        <v>2.2520339448925487E-2</v>
      </c>
      <c r="G16" s="153">
        <v>2</v>
      </c>
      <c r="H16" s="153">
        <v>6644.610807</v>
      </c>
      <c r="I16" s="154">
        <v>3.1161869393948882E-2</v>
      </c>
      <c r="J16" s="153">
        <v>416.89398</v>
      </c>
      <c r="K16" s="154">
        <v>4.4226420984938723E-2</v>
      </c>
      <c r="L16" s="155">
        <v>-12.443869484173364</v>
      </c>
      <c r="M16" s="155">
        <v>30.822634268041949</v>
      </c>
    </row>
    <row r="17" spans="1:13" ht="14.15" customHeight="1" x14ac:dyDescent="0.35">
      <c r="A17" s="156"/>
      <c r="B17" s="153"/>
      <c r="C17" s="153"/>
      <c r="D17" s="154"/>
      <c r="E17" s="153"/>
      <c r="F17" s="154"/>
      <c r="G17" s="153"/>
      <c r="H17" s="153"/>
      <c r="I17" s="154"/>
      <c r="J17" s="153"/>
      <c r="K17" s="154"/>
      <c r="L17" s="155"/>
      <c r="M17" s="155"/>
    </row>
    <row r="18" spans="1:13" ht="14.15" customHeight="1" x14ac:dyDescent="0.35">
      <c r="A18" s="157" t="s">
        <v>138</v>
      </c>
      <c r="B18" s="149">
        <v>166</v>
      </c>
      <c r="C18" s="149">
        <v>19991105.363151498</v>
      </c>
      <c r="D18" s="150">
        <v>82.86518037845218</v>
      </c>
      <c r="E18" s="149">
        <v>1103347.2377099998</v>
      </c>
      <c r="F18" s="150">
        <v>77.973029886746161</v>
      </c>
      <c r="G18" s="149">
        <v>162</v>
      </c>
      <c r="H18" s="149">
        <v>17748783.115017403</v>
      </c>
      <c r="I18" s="150">
        <v>83.238172617880082</v>
      </c>
      <c r="J18" s="149">
        <v>769521.72309999994</v>
      </c>
      <c r="K18" s="150">
        <v>81.635123833824721</v>
      </c>
      <c r="L18" s="151">
        <v>-11.216599619685086</v>
      </c>
      <c r="M18" s="151">
        <v>-30.255707650372663</v>
      </c>
    </row>
    <row r="19" spans="1:13" ht="14.15" customHeight="1" x14ac:dyDescent="0.35">
      <c r="A19" s="152" t="s">
        <v>104</v>
      </c>
      <c r="B19" s="153">
        <v>35</v>
      </c>
      <c r="C19" s="153">
        <v>6657804.2442114996</v>
      </c>
      <c r="D19" s="154">
        <v>27.597280870618029</v>
      </c>
      <c r="E19" s="153">
        <v>326063.80519999989</v>
      </c>
      <c r="F19" s="154">
        <v>23.042775618502233</v>
      </c>
      <c r="G19" s="153">
        <v>36</v>
      </c>
      <c r="H19" s="153">
        <v>6050525.3711040001</v>
      </c>
      <c r="I19" s="154">
        <v>28.375729874274473</v>
      </c>
      <c r="J19" s="153">
        <v>228876.24388000002</v>
      </c>
      <c r="K19" s="154">
        <v>24.280458823819874</v>
      </c>
      <c r="L19" s="155">
        <v>-9.1213086301761841</v>
      </c>
      <c r="M19" s="155">
        <v>-29.806301640989339</v>
      </c>
    </row>
    <row r="20" spans="1:13" ht="14.15" customHeight="1" x14ac:dyDescent="0.35">
      <c r="A20" s="156" t="s">
        <v>162</v>
      </c>
      <c r="B20" s="153">
        <v>5</v>
      </c>
      <c r="C20" s="153">
        <v>19052.100630000001</v>
      </c>
      <c r="D20" s="154">
        <v>7.8972909532226562E-2</v>
      </c>
      <c r="E20" s="153">
        <v>2485.8886899999998</v>
      </c>
      <c r="F20" s="154">
        <v>0.17567658348680298</v>
      </c>
      <c r="G20" s="153">
        <v>0</v>
      </c>
      <c r="H20" s="153">
        <v>0</v>
      </c>
      <c r="I20" s="154">
        <v>0</v>
      </c>
      <c r="J20" s="153">
        <v>0</v>
      </c>
      <c r="K20" s="154">
        <v>0</v>
      </c>
      <c r="L20" s="155">
        <v>-100</v>
      </c>
      <c r="M20" s="155">
        <v>-100</v>
      </c>
    </row>
    <row r="21" spans="1:13" ht="14.15" customHeight="1" x14ac:dyDescent="0.35">
      <c r="A21" s="152" t="s">
        <v>118</v>
      </c>
      <c r="B21" s="153">
        <v>12</v>
      </c>
      <c r="C21" s="153">
        <v>597248.71357000002</v>
      </c>
      <c r="D21" s="154">
        <v>2.4756571225921715</v>
      </c>
      <c r="E21" s="153">
        <v>89570.410110000012</v>
      </c>
      <c r="F21" s="154">
        <v>6.3298987170807735</v>
      </c>
      <c r="G21" s="153">
        <v>12</v>
      </c>
      <c r="H21" s="153">
        <v>502826.37209000008</v>
      </c>
      <c r="I21" s="154">
        <v>2.3581531243928771</v>
      </c>
      <c r="J21" s="153">
        <v>96565.519499999995</v>
      </c>
      <c r="K21" s="154">
        <v>10.244204816860893</v>
      </c>
      <c r="L21" s="155">
        <v>-15.809551253044807</v>
      </c>
      <c r="M21" s="155">
        <v>7.809620812732021</v>
      </c>
    </row>
    <row r="22" spans="1:13" ht="14.15" customHeight="1" x14ac:dyDescent="0.35">
      <c r="A22" s="152" t="s">
        <v>106</v>
      </c>
      <c r="B22" s="153">
        <v>19</v>
      </c>
      <c r="C22" s="153">
        <v>4554616.5668781996</v>
      </c>
      <c r="D22" s="154">
        <v>18.87935241763692</v>
      </c>
      <c r="E22" s="153">
        <v>104644.30723999999</v>
      </c>
      <c r="F22" s="154">
        <v>7.3951639312002033</v>
      </c>
      <c r="G22" s="153">
        <v>18</v>
      </c>
      <c r="H22" s="153">
        <v>4153599.5635851999</v>
      </c>
      <c r="I22" s="154">
        <v>19.479534750003467</v>
      </c>
      <c r="J22" s="153">
        <v>98272.826840000009</v>
      </c>
      <c r="K22" s="154">
        <v>10.42532542975513</v>
      </c>
      <c r="L22" s="155">
        <v>-8.8046270724357107</v>
      </c>
      <c r="M22" s="155">
        <v>-6.0887023556733926</v>
      </c>
    </row>
    <row r="23" spans="1:13" ht="14.15" customHeight="1" x14ac:dyDescent="0.35">
      <c r="A23" s="152" t="s">
        <v>112</v>
      </c>
      <c r="B23" s="153">
        <v>43</v>
      </c>
      <c r="C23" s="153">
        <v>1943210.1414233006</v>
      </c>
      <c r="D23" s="154">
        <v>8.0548051724586909</v>
      </c>
      <c r="E23" s="153">
        <v>168329.87776000003</v>
      </c>
      <c r="F23" s="154">
        <v>11.895793219779279</v>
      </c>
      <c r="G23" s="153">
        <v>43</v>
      </c>
      <c r="H23" s="153">
        <v>1792058.3843167999</v>
      </c>
      <c r="I23" s="154">
        <v>8.4043882990980379</v>
      </c>
      <c r="J23" s="153">
        <v>133607.98887999999</v>
      </c>
      <c r="K23" s="154">
        <v>14.173875005721817</v>
      </c>
      <c r="L23" s="155">
        <v>-7.7784565798833194</v>
      </c>
      <c r="M23" s="155">
        <v>-20.627288121426389</v>
      </c>
    </row>
    <row r="24" spans="1:13" ht="14.15" customHeight="1" x14ac:dyDescent="0.35">
      <c r="A24" s="152" t="s">
        <v>110</v>
      </c>
      <c r="B24" s="153">
        <v>20</v>
      </c>
      <c r="C24" s="153">
        <v>2633337.6355391</v>
      </c>
      <c r="D24" s="154">
        <v>10.915454358443451</v>
      </c>
      <c r="E24" s="153">
        <v>317214.68463999999</v>
      </c>
      <c r="F24" s="154">
        <v>22.417412434262634</v>
      </c>
      <c r="G24" s="153">
        <v>20</v>
      </c>
      <c r="H24" s="153">
        <v>2187798.7596191005</v>
      </c>
      <c r="I24" s="154">
        <v>10.260329940719998</v>
      </c>
      <c r="J24" s="153">
        <v>117063.15433999999</v>
      </c>
      <c r="K24" s="154">
        <v>12.418707378949671</v>
      </c>
      <c r="L24" s="155">
        <v>-16.919170178069031</v>
      </c>
      <c r="M24" s="155">
        <v>-63.096552584615551</v>
      </c>
    </row>
    <row r="25" spans="1:13" ht="14.15" customHeight="1" x14ac:dyDescent="0.35">
      <c r="A25" s="156" t="s">
        <v>163</v>
      </c>
      <c r="B25" s="153">
        <v>3</v>
      </c>
      <c r="C25" s="153">
        <v>78964.226460000005</v>
      </c>
      <c r="D25" s="154">
        <v>0.32731481077148977</v>
      </c>
      <c r="E25" s="153">
        <v>2558.0610000000001</v>
      </c>
      <c r="F25" s="154">
        <v>0.1807769666592895</v>
      </c>
      <c r="G25" s="153">
        <v>0</v>
      </c>
      <c r="H25" s="153">
        <v>0</v>
      </c>
      <c r="I25" s="154">
        <v>0</v>
      </c>
      <c r="J25" s="153">
        <v>0</v>
      </c>
      <c r="K25" s="154">
        <v>0</v>
      </c>
      <c r="L25" s="155">
        <v>-100</v>
      </c>
      <c r="M25" s="155">
        <v>-100</v>
      </c>
    </row>
    <row r="26" spans="1:13" ht="14.15" customHeight="1" x14ac:dyDescent="0.35">
      <c r="A26" s="152" t="s">
        <v>124</v>
      </c>
      <c r="B26" s="153">
        <v>25</v>
      </c>
      <c r="C26" s="153">
        <v>110228.58763960001</v>
      </c>
      <c r="D26" s="154">
        <v>0.45690879176965787</v>
      </c>
      <c r="E26" s="153">
        <v>26303.95966</v>
      </c>
      <c r="F26" s="154">
        <v>1.8588884465472542</v>
      </c>
      <c r="G26" s="153">
        <v>28</v>
      </c>
      <c r="H26" s="153">
        <v>192715.83643230004</v>
      </c>
      <c r="I26" s="154">
        <v>0.90379796491953501</v>
      </c>
      <c r="J26" s="153">
        <v>46605.259269999995</v>
      </c>
      <c r="K26" s="154">
        <v>4.9441438722315869</v>
      </c>
      <c r="L26" s="155">
        <v>74.832900029888606</v>
      </c>
      <c r="M26" s="155">
        <v>77.179633303923609</v>
      </c>
    </row>
    <row r="27" spans="1:13" ht="14.15" customHeight="1" x14ac:dyDescent="0.35">
      <c r="A27" s="152" t="s">
        <v>114</v>
      </c>
      <c r="B27" s="153">
        <v>2</v>
      </c>
      <c r="C27" s="153">
        <v>2231573.6634298</v>
      </c>
      <c r="D27" s="154">
        <v>9.2501015220882223</v>
      </c>
      <c r="E27" s="153">
        <v>42027.065090000004</v>
      </c>
      <c r="F27" s="154">
        <v>2.9700329056119927</v>
      </c>
      <c r="G27" s="153">
        <v>2</v>
      </c>
      <c r="H27" s="153">
        <v>1746355.7141200001</v>
      </c>
      <c r="I27" s="154">
        <v>8.1900520977772562</v>
      </c>
      <c r="J27" s="153">
        <v>17885.276489999997</v>
      </c>
      <c r="K27" s="154">
        <v>1.8973691284262899</v>
      </c>
      <c r="L27" s="155">
        <v>-21.743308646332014</v>
      </c>
      <c r="M27" s="155">
        <v>-57.443432103338445</v>
      </c>
    </row>
    <row r="28" spans="1:13" ht="14.15" customHeight="1" x14ac:dyDescent="0.35">
      <c r="A28" s="152" t="s">
        <v>116</v>
      </c>
      <c r="B28" s="153">
        <v>2</v>
      </c>
      <c r="C28" s="153">
        <v>1165069.48337</v>
      </c>
      <c r="D28" s="154">
        <v>4.8293324025413229</v>
      </c>
      <c r="E28" s="153">
        <v>24149.178319999999</v>
      </c>
      <c r="F28" s="154">
        <v>1.7066110636157137</v>
      </c>
      <c r="G28" s="153">
        <v>3</v>
      </c>
      <c r="H28" s="153">
        <v>1122903.1137499998</v>
      </c>
      <c r="I28" s="154">
        <v>5.2661865666944276</v>
      </c>
      <c r="J28" s="153">
        <v>30645.453899999993</v>
      </c>
      <c r="K28" s="154">
        <v>3.251039378059458</v>
      </c>
      <c r="L28" s="155">
        <v>-3.6192150100810005</v>
      </c>
      <c r="M28" s="155">
        <v>26.900607109351938</v>
      </c>
    </row>
    <row r="29" spans="1:13" ht="14.15" customHeight="1" x14ac:dyDescent="0.35">
      <c r="A29" s="43" t="s">
        <v>164</v>
      </c>
      <c r="B29" s="5"/>
      <c r="C29" s="158"/>
      <c r="D29" s="5"/>
      <c r="E29" s="158"/>
      <c r="F29" s="5"/>
      <c r="G29" s="5"/>
      <c r="H29" s="158"/>
      <c r="I29" s="5"/>
      <c r="J29" s="158"/>
      <c r="K29" s="5"/>
      <c r="L29" s="159"/>
      <c r="M29" s="159"/>
    </row>
    <row r="30" spans="1:13" ht="14.15" customHeight="1" x14ac:dyDescent="0.35">
      <c r="A30" s="160"/>
      <c r="B30" s="5"/>
      <c r="C30" s="158"/>
      <c r="D30" s="5"/>
      <c r="E30" s="158"/>
      <c r="F30" s="5"/>
      <c r="G30" s="5"/>
      <c r="H30" s="158"/>
      <c r="I30" s="5"/>
      <c r="J30" s="158"/>
      <c r="K30" s="5"/>
      <c r="L30" s="5"/>
      <c r="M30" s="5"/>
    </row>
    <row r="31" spans="1:13" ht="14.15" customHeight="1" x14ac:dyDescent="0.35">
      <c r="A31" s="40"/>
      <c r="B31" s="5"/>
      <c r="C31" s="158"/>
      <c r="D31" s="5"/>
      <c r="E31" s="158"/>
      <c r="F31" s="5"/>
      <c r="G31" s="5"/>
      <c r="H31" s="158"/>
      <c r="I31" s="5"/>
      <c r="J31" s="158"/>
      <c r="K31" s="5"/>
      <c r="L31" s="5"/>
      <c r="M31" s="5"/>
    </row>
    <row r="32" spans="1:13" ht="14.15" customHeight="1" x14ac:dyDescent="0.35">
      <c r="A32" s="136" t="s">
        <v>165</v>
      </c>
      <c r="B32" s="136"/>
      <c r="C32" s="136"/>
      <c r="D32" s="136"/>
      <c r="E32" s="136"/>
      <c r="F32" s="136"/>
      <c r="G32" s="136"/>
      <c r="H32" s="136"/>
      <c r="I32" s="136"/>
      <c r="J32" s="136"/>
      <c r="K32" s="136"/>
      <c r="L32" s="136"/>
      <c r="M32" s="136"/>
    </row>
    <row r="33" spans="1:14" ht="14.15" customHeight="1" x14ac:dyDescent="0.35">
      <c r="A33" s="8"/>
      <c r="B33" s="8"/>
      <c r="C33" s="161"/>
      <c r="D33" s="8"/>
      <c r="E33" s="161"/>
      <c r="F33" s="8"/>
      <c r="G33" s="8"/>
      <c r="H33" s="161"/>
      <c r="I33" s="8"/>
      <c r="J33" s="161"/>
      <c r="K33" s="8"/>
      <c r="L33" s="162"/>
      <c r="M33" s="162"/>
    </row>
    <row r="34" spans="1:14" ht="13.5" customHeight="1" x14ac:dyDescent="0.35">
      <c r="A34" s="137"/>
      <c r="B34" s="138">
        <v>2021</v>
      </c>
      <c r="C34" s="139"/>
      <c r="D34" s="138"/>
      <c r="E34" s="139"/>
      <c r="F34" s="138"/>
      <c r="G34" s="138">
        <v>2022</v>
      </c>
      <c r="H34" s="139"/>
      <c r="I34" s="138"/>
      <c r="J34" s="139"/>
      <c r="K34" s="138"/>
      <c r="L34" s="140" t="s">
        <v>153</v>
      </c>
      <c r="M34" s="140"/>
    </row>
    <row r="35" spans="1:14" ht="14.5" x14ac:dyDescent="0.35">
      <c r="A35" s="137"/>
      <c r="B35" s="141" t="s">
        <v>154</v>
      </c>
      <c r="C35" s="142" t="s">
        <v>155</v>
      </c>
      <c r="D35" s="142"/>
      <c r="E35" s="142" t="s">
        <v>156</v>
      </c>
      <c r="F35" s="142"/>
      <c r="G35" s="141" t="s">
        <v>154</v>
      </c>
      <c r="H35" s="142" t="s">
        <v>155</v>
      </c>
      <c r="I35" s="142"/>
      <c r="J35" s="142" t="s">
        <v>156</v>
      </c>
      <c r="K35" s="142"/>
      <c r="L35" s="140" t="s">
        <v>155</v>
      </c>
      <c r="M35" s="140" t="s">
        <v>156</v>
      </c>
      <c r="N35"/>
    </row>
    <row r="36" spans="1:14" ht="14.5" x14ac:dyDescent="0.35">
      <c r="A36" s="137"/>
      <c r="B36" s="141"/>
      <c r="C36" s="143" t="s">
        <v>157</v>
      </c>
      <c r="D36" s="141" t="s">
        <v>158</v>
      </c>
      <c r="E36" s="143" t="s">
        <v>157</v>
      </c>
      <c r="F36" s="141" t="s">
        <v>158</v>
      </c>
      <c r="G36" s="141"/>
      <c r="H36" s="143" t="s">
        <v>157</v>
      </c>
      <c r="I36" s="141" t="s">
        <v>158</v>
      </c>
      <c r="J36" s="143" t="s">
        <v>157</v>
      </c>
      <c r="K36" s="141" t="s">
        <v>158</v>
      </c>
      <c r="L36" s="141" t="s">
        <v>158</v>
      </c>
      <c r="M36" s="141" t="s">
        <v>158</v>
      </c>
      <c r="N36"/>
    </row>
    <row r="37" spans="1:14" ht="14.5" x14ac:dyDescent="0.35">
      <c r="A37" s="144" t="s">
        <v>102</v>
      </c>
      <c r="B37" s="145">
        <v>133</v>
      </c>
      <c r="C37" s="145">
        <v>20548289.345194202</v>
      </c>
      <c r="D37" s="146">
        <v>100</v>
      </c>
      <c r="E37" s="145">
        <v>638930.60768999998</v>
      </c>
      <c r="F37" s="146">
        <v>100</v>
      </c>
      <c r="G37" s="145">
        <v>133</v>
      </c>
      <c r="H37" s="145">
        <v>17906294.982941199</v>
      </c>
      <c r="I37" s="146">
        <v>100</v>
      </c>
      <c r="J37" s="145">
        <v>379874.97686999995</v>
      </c>
      <c r="K37" s="146">
        <v>100</v>
      </c>
      <c r="L37" s="147">
        <v>-12.857490557338814</v>
      </c>
      <c r="M37" s="147">
        <v>-40.545190307378441</v>
      </c>
      <c r="N37"/>
    </row>
    <row r="38" spans="1:14" ht="20.25" customHeight="1" x14ac:dyDescent="0.35">
      <c r="A38" s="148" t="s">
        <v>159</v>
      </c>
      <c r="B38" s="149">
        <v>47</v>
      </c>
      <c r="C38" s="149">
        <v>3295631.6594759999</v>
      </c>
      <c r="D38" s="150">
        <v>16.038472128322333</v>
      </c>
      <c r="E38" s="149">
        <v>185676.13754000005</v>
      </c>
      <c r="F38" s="150">
        <v>29.060454344376545</v>
      </c>
      <c r="G38" s="149">
        <v>50</v>
      </c>
      <c r="H38" s="149">
        <v>2754263.1511801998</v>
      </c>
      <c r="I38" s="150">
        <v>15.3815356767221</v>
      </c>
      <c r="J38" s="149">
        <v>49839.551149999999</v>
      </c>
      <c r="K38" s="150">
        <v>13.119987939362479</v>
      </c>
      <c r="L38" s="151">
        <v>-16.426851184633804</v>
      </c>
      <c r="M38" s="151">
        <v>-73.157804869102733</v>
      </c>
      <c r="N38"/>
    </row>
    <row r="39" spans="1:14" s="21" customFormat="1" ht="20.149999999999999" customHeight="1" x14ac:dyDescent="0.35">
      <c r="A39" s="148" t="s">
        <v>160</v>
      </c>
      <c r="B39" s="149">
        <v>47</v>
      </c>
      <c r="C39" s="149">
        <v>3295631.6594759999</v>
      </c>
      <c r="D39" s="150">
        <v>16.038472128322333</v>
      </c>
      <c r="E39" s="149">
        <v>185676.13754000005</v>
      </c>
      <c r="F39" s="150">
        <v>29.060454344376545</v>
      </c>
      <c r="G39" s="149">
        <v>50</v>
      </c>
      <c r="H39" s="149">
        <v>2754263.1511801998</v>
      </c>
      <c r="I39" s="150">
        <v>15.3815356767221</v>
      </c>
      <c r="J39" s="149">
        <v>49839.551149999999</v>
      </c>
      <c r="K39" s="150">
        <v>13.119987939362479</v>
      </c>
      <c r="L39" s="151">
        <v>-16.426851184633804</v>
      </c>
      <c r="M39" s="151">
        <v>-73.157804869102733</v>
      </c>
      <c r="N39"/>
    </row>
    <row r="40" spans="1:14" s="30" customFormat="1" ht="14.5" x14ac:dyDescent="0.35">
      <c r="A40" s="152" t="s">
        <v>128</v>
      </c>
      <c r="B40" s="153">
        <v>0</v>
      </c>
      <c r="C40" s="153">
        <v>0</v>
      </c>
      <c r="D40" s="154">
        <v>0</v>
      </c>
      <c r="E40" s="153">
        <v>0</v>
      </c>
      <c r="F40" s="154">
        <v>0</v>
      </c>
      <c r="G40" s="163">
        <v>4</v>
      </c>
      <c r="H40" s="163">
        <v>14923.0056599</v>
      </c>
      <c r="I40" s="154">
        <v>8.3339438304332131E-2</v>
      </c>
      <c r="J40" s="163">
        <v>1623.9168399999999</v>
      </c>
      <c r="K40" s="154">
        <v>0.42748718364666949</v>
      </c>
      <c r="L40" s="155" t="s">
        <v>161</v>
      </c>
      <c r="M40" s="155" t="s">
        <v>161</v>
      </c>
      <c r="N40"/>
    </row>
    <row r="41" spans="1:14" s="30" customFormat="1" ht="14.5" x14ac:dyDescent="0.35">
      <c r="A41" s="152" t="s">
        <v>108</v>
      </c>
      <c r="B41" s="153">
        <v>31</v>
      </c>
      <c r="C41" s="153">
        <v>2742038.6897999998</v>
      </c>
      <c r="D41" s="154">
        <v>13.344364797166453</v>
      </c>
      <c r="E41" s="153">
        <v>158184.63754000005</v>
      </c>
      <c r="F41" s="154">
        <v>24.757717917428206</v>
      </c>
      <c r="G41" s="163">
        <v>31</v>
      </c>
      <c r="H41" s="163">
        <v>2381014.2029121998</v>
      </c>
      <c r="I41" s="154">
        <v>13.297079072921125</v>
      </c>
      <c r="J41" s="163">
        <v>34750.115949999999</v>
      </c>
      <c r="K41" s="154">
        <v>9.1477770492611601</v>
      </c>
      <c r="L41" s="155">
        <v>-13.166279827879912</v>
      </c>
      <c r="M41" s="155">
        <v>-78.031927442250677</v>
      </c>
      <c r="N41"/>
    </row>
    <row r="42" spans="1:14" ht="14.15" customHeight="1" x14ac:dyDescent="0.35">
      <c r="A42" s="156" t="s">
        <v>120</v>
      </c>
      <c r="B42" s="153">
        <v>1</v>
      </c>
      <c r="C42" s="153">
        <v>134889.72003000003</v>
      </c>
      <c r="D42" s="154">
        <v>0.65645230979554903</v>
      </c>
      <c r="E42" s="153">
        <v>16763.12052</v>
      </c>
      <c r="F42" s="154">
        <v>2.6236214572041958</v>
      </c>
      <c r="G42" s="163">
        <v>1</v>
      </c>
      <c r="H42" s="163">
        <v>114406.46712999999</v>
      </c>
      <c r="I42" s="154">
        <v>0.63891758311248459</v>
      </c>
      <c r="J42" s="163">
        <v>9950.2514200000005</v>
      </c>
      <c r="K42" s="154">
        <v>2.6193490031866866</v>
      </c>
      <c r="L42" s="155">
        <v>-15.185184531070629</v>
      </c>
      <c r="M42" s="155">
        <v>-40.642009892320452</v>
      </c>
      <c r="N42"/>
    </row>
    <row r="43" spans="1:14" ht="14.15" customHeight="1" x14ac:dyDescent="0.35">
      <c r="A43" s="156" t="s">
        <v>130</v>
      </c>
      <c r="B43" s="153">
        <v>5</v>
      </c>
      <c r="C43" s="153">
        <v>17956.981195700002</v>
      </c>
      <c r="D43" s="154">
        <v>8.7389178213512692E-2</v>
      </c>
      <c r="E43" s="153">
        <v>748.69690000000003</v>
      </c>
      <c r="F43" s="154">
        <v>0.11717968915385833</v>
      </c>
      <c r="G43" s="163">
        <v>5</v>
      </c>
      <c r="H43" s="163">
        <v>15826.310016199999</v>
      </c>
      <c r="I43" s="154">
        <v>8.8384057289781381E-2</v>
      </c>
      <c r="J43" s="163">
        <v>1095.0639200000001</v>
      </c>
      <c r="K43" s="154">
        <v>0.28826955884876582</v>
      </c>
      <c r="L43" s="155">
        <v>-11.865419673158739</v>
      </c>
      <c r="M43" s="155">
        <v>46.262649144132965</v>
      </c>
      <c r="N43"/>
    </row>
    <row r="44" spans="1:14" ht="14.15" customHeight="1" x14ac:dyDescent="0.35">
      <c r="A44" s="156" t="s">
        <v>126</v>
      </c>
      <c r="B44" s="153">
        <v>4</v>
      </c>
      <c r="C44" s="153">
        <v>183911.35126999998</v>
      </c>
      <c r="D44" s="154">
        <v>0.89502025292929244</v>
      </c>
      <c r="E44" s="153">
        <v>6451.3093399999998</v>
      </c>
      <c r="F44" s="154">
        <v>1.0097042248960599</v>
      </c>
      <c r="G44" s="163">
        <v>3</v>
      </c>
      <c r="H44" s="163">
        <v>33995.85658</v>
      </c>
      <c r="I44" s="154">
        <v>0.18985421949312714</v>
      </c>
      <c r="J44" s="163">
        <v>436.70133999999996</v>
      </c>
      <c r="K44" s="154">
        <v>0.11495922779600379</v>
      </c>
      <c r="L44" s="155">
        <v>-81.515085205322251</v>
      </c>
      <c r="M44" s="155">
        <v>-93.230810724075425</v>
      </c>
      <c r="N44"/>
    </row>
    <row r="45" spans="1:14" ht="14.15" customHeight="1" x14ac:dyDescent="0.35">
      <c r="A45" s="156" t="s">
        <v>122</v>
      </c>
      <c r="B45" s="153">
        <v>3</v>
      </c>
      <c r="C45" s="153">
        <v>209590.28742060001</v>
      </c>
      <c r="D45" s="154">
        <v>1.0199889825360018</v>
      </c>
      <c r="E45" s="153">
        <v>3360.7728299999994</v>
      </c>
      <c r="F45" s="154">
        <v>0.52599966092571326</v>
      </c>
      <c r="G45" s="163">
        <v>3</v>
      </c>
      <c r="H45" s="163">
        <v>187559.85123519998</v>
      </c>
      <c r="I45" s="154">
        <v>1.0474520352416998</v>
      </c>
      <c r="J45" s="163">
        <v>1809.2038400000001</v>
      </c>
      <c r="K45" s="154">
        <v>0.47626296812362617</v>
      </c>
      <c r="L45" s="155">
        <v>-10.511191361262828</v>
      </c>
      <c r="M45" s="155">
        <v>-46.167029682872062</v>
      </c>
      <c r="N45"/>
    </row>
    <row r="46" spans="1:14" ht="14.15" customHeight="1" x14ac:dyDescent="0.35">
      <c r="A46" s="156" t="s">
        <v>132</v>
      </c>
      <c r="B46" s="153">
        <v>2</v>
      </c>
      <c r="C46" s="153">
        <v>5641.5970896999997</v>
      </c>
      <c r="D46" s="154">
        <v>2.7455312677984293E-2</v>
      </c>
      <c r="E46" s="153">
        <v>157.45699999999999</v>
      </c>
      <c r="F46" s="154">
        <v>2.4643834260698914E-2</v>
      </c>
      <c r="G46" s="163">
        <v>2</v>
      </c>
      <c r="H46" s="163">
        <v>5163.8819397000007</v>
      </c>
      <c r="I46" s="154">
        <v>2.8838360725205743E-2</v>
      </c>
      <c r="J46" s="163">
        <v>174.29784000000001</v>
      </c>
      <c r="K46" s="154">
        <v>4.5882948499565916E-2</v>
      </c>
      <c r="L46" s="155">
        <v>-8.4677289498779515</v>
      </c>
      <c r="M46" s="155">
        <v>10.695516871272792</v>
      </c>
      <c r="N46"/>
    </row>
    <row r="47" spans="1:14" ht="14.15" customHeight="1" x14ac:dyDescent="0.35">
      <c r="A47" s="156" t="s">
        <v>134</v>
      </c>
      <c r="B47" s="153">
        <v>1</v>
      </c>
      <c r="C47" s="153">
        <v>1603.0326700000001</v>
      </c>
      <c r="D47" s="154">
        <v>7.801295003542057E-3</v>
      </c>
      <c r="E47" s="153">
        <v>10.143409999999999</v>
      </c>
      <c r="F47" s="154">
        <v>1.5875605078104879E-3</v>
      </c>
      <c r="G47" s="163">
        <v>1</v>
      </c>
      <c r="H47" s="163">
        <v>1373.575707</v>
      </c>
      <c r="I47" s="154">
        <v>7.670909634341248E-3</v>
      </c>
      <c r="J47" s="163">
        <v>0</v>
      </c>
      <c r="K47" s="154">
        <v>0</v>
      </c>
      <c r="L47" s="155">
        <v>-14.313929297523309</v>
      </c>
      <c r="M47" s="155">
        <v>-100</v>
      </c>
      <c r="N47"/>
    </row>
    <row r="48" spans="1:14" ht="14.15" customHeight="1" x14ac:dyDescent="0.35">
      <c r="A48" s="156"/>
      <c r="B48" s="153"/>
      <c r="C48" s="153"/>
      <c r="D48" s="154"/>
      <c r="E48" s="153"/>
      <c r="F48" s="154"/>
      <c r="G48" s="163"/>
      <c r="H48" s="163"/>
      <c r="I48" s="154"/>
      <c r="J48" s="163"/>
      <c r="K48" s="154"/>
      <c r="L48" s="155"/>
      <c r="M48" s="155"/>
      <c r="N48"/>
    </row>
    <row r="49" spans="1:14" ht="14.15" customHeight="1" x14ac:dyDescent="0.35">
      <c r="A49" s="157" t="s">
        <v>138</v>
      </c>
      <c r="B49" s="149">
        <v>86</v>
      </c>
      <c r="C49" s="149">
        <v>17252657.685718201</v>
      </c>
      <c r="D49" s="150">
        <v>83.96152787167766</v>
      </c>
      <c r="E49" s="149">
        <v>453254.47014999995</v>
      </c>
      <c r="F49" s="150">
        <v>70.939545655623462</v>
      </c>
      <c r="G49" s="149">
        <v>83</v>
      </c>
      <c r="H49" s="149">
        <v>15152031.831761001</v>
      </c>
      <c r="I49" s="150">
        <v>84.618464323277905</v>
      </c>
      <c r="J49" s="149">
        <v>330035.42571999994</v>
      </c>
      <c r="K49" s="150">
        <v>86.880012060637512</v>
      </c>
      <c r="L49" s="151">
        <v>-12.175665292983261</v>
      </c>
      <c r="M49" s="151">
        <v>-27.185400816724858</v>
      </c>
      <c r="N49"/>
    </row>
    <row r="50" spans="1:14" ht="14.15" customHeight="1" x14ac:dyDescent="0.35">
      <c r="A50" s="152" t="s">
        <v>104</v>
      </c>
      <c r="B50" s="153">
        <v>25</v>
      </c>
      <c r="C50" s="153">
        <v>5828929.5252908999</v>
      </c>
      <c r="D50" s="154">
        <v>28.366981929102337</v>
      </c>
      <c r="E50" s="153">
        <v>59161.143899999988</v>
      </c>
      <c r="F50" s="154">
        <v>9.2594005026449029</v>
      </c>
      <c r="G50" s="163">
        <v>26</v>
      </c>
      <c r="H50" s="163">
        <v>5256172.912273</v>
      </c>
      <c r="I50" s="154">
        <v>29.35377149365852</v>
      </c>
      <c r="J50" s="163">
        <v>78096.769189999992</v>
      </c>
      <c r="K50" s="154">
        <v>20.558545296529523</v>
      </c>
      <c r="L50" s="155">
        <v>-9.8261028981872283</v>
      </c>
      <c r="M50" s="155">
        <v>32.006861331158291</v>
      </c>
      <c r="N50"/>
    </row>
    <row r="51" spans="1:14" ht="14.15" customHeight="1" x14ac:dyDescent="0.35">
      <c r="A51" s="156" t="s">
        <v>162</v>
      </c>
      <c r="B51" s="153">
        <v>4</v>
      </c>
      <c r="C51" s="153">
        <v>16848.772659999999</v>
      </c>
      <c r="D51" s="154">
        <v>8.1995986998988607E-2</v>
      </c>
      <c r="E51" s="153">
        <v>2427.3212199999998</v>
      </c>
      <c r="F51" s="154">
        <v>0.37990373145149142</v>
      </c>
      <c r="G51" s="163">
        <v>0</v>
      </c>
      <c r="H51" s="163">
        <v>0</v>
      </c>
      <c r="I51" s="154">
        <v>0</v>
      </c>
      <c r="J51" s="163">
        <v>0</v>
      </c>
      <c r="K51" s="154">
        <v>0</v>
      </c>
      <c r="L51" s="155">
        <v>-100</v>
      </c>
      <c r="M51" s="155">
        <v>-100</v>
      </c>
      <c r="N51"/>
    </row>
    <row r="52" spans="1:14" ht="14.15" customHeight="1" x14ac:dyDescent="0.35">
      <c r="A52" s="152" t="s">
        <v>118</v>
      </c>
      <c r="B52" s="153">
        <v>1</v>
      </c>
      <c r="C52" s="153">
        <v>266792.67109999998</v>
      </c>
      <c r="D52" s="154">
        <v>1.2983692540926624</v>
      </c>
      <c r="E52" s="153">
        <v>210.11349999999999</v>
      </c>
      <c r="F52" s="154">
        <v>3.2885183065442386E-2</v>
      </c>
      <c r="G52" s="163">
        <v>1</v>
      </c>
      <c r="H52" s="163">
        <v>174888.59744000001</v>
      </c>
      <c r="I52" s="154">
        <v>0.97668779391052829</v>
      </c>
      <c r="J52" s="163">
        <v>2049.6715399999998</v>
      </c>
      <c r="K52" s="154">
        <v>0.5395647686216074</v>
      </c>
      <c r="L52" s="155">
        <v>-34.447750487700702</v>
      </c>
      <c r="M52" s="155">
        <v>875.50682845224128</v>
      </c>
      <c r="N52"/>
    </row>
    <row r="53" spans="1:14" ht="14.15" customHeight="1" x14ac:dyDescent="0.35">
      <c r="A53" s="152" t="s">
        <v>106</v>
      </c>
      <c r="B53" s="153">
        <v>14</v>
      </c>
      <c r="C53" s="153">
        <v>4157121.3284883997</v>
      </c>
      <c r="D53" s="154">
        <v>20.230984967420952</v>
      </c>
      <c r="E53" s="153">
        <v>86655.997799999997</v>
      </c>
      <c r="F53" s="154">
        <v>13.562661853577101</v>
      </c>
      <c r="G53" s="163">
        <v>14</v>
      </c>
      <c r="H53" s="163">
        <v>3817211.3426952004</v>
      </c>
      <c r="I53" s="154">
        <v>21.317706126989115</v>
      </c>
      <c r="J53" s="163">
        <v>75260.560460000008</v>
      </c>
      <c r="K53" s="154">
        <v>19.811928935175828</v>
      </c>
      <c r="L53" s="155">
        <v>-8.1765712120025249</v>
      </c>
      <c r="M53" s="155">
        <v>-13.150200366165521</v>
      </c>
      <c r="N53"/>
    </row>
    <row r="54" spans="1:14" ht="14.15" customHeight="1" x14ac:dyDescent="0.35">
      <c r="A54" s="152" t="s">
        <v>112</v>
      </c>
      <c r="B54" s="153">
        <v>14</v>
      </c>
      <c r="C54" s="153">
        <v>1322313.6948702002</v>
      </c>
      <c r="D54" s="154">
        <v>6.4351522049180252</v>
      </c>
      <c r="E54" s="153">
        <v>25009.040599999997</v>
      </c>
      <c r="F54" s="154">
        <v>3.9142029351854166</v>
      </c>
      <c r="G54" s="163">
        <v>14</v>
      </c>
      <c r="H54" s="163">
        <v>1192016.9889912</v>
      </c>
      <c r="I54" s="154">
        <v>6.6569716969747201</v>
      </c>
      <c r="J54" s="163">
        <v>30842.107809999998</v>
      </c>
      <c r="K54" s="154">
        <v>8.1190153834625232</v>
      </c>
      <c r="L54" s="155">
        <v>-9.8536910253954719</v>
      </c>
      <c r="M54" s="155">
        <v>23.323834381715546</v>
      </c>
      <c r="N54"/>
    </row>
    <row r="55" spans="1:14" ht="14.15" customHeight="1" x14ac:dyDescent="0.35">
      <c r="A55" s="152" t="s">
        <v>110</v>
      </c>
      <c r="B55" s="153">
        <v>14</v>
      </c>
      <c r="C55" s="153">
        <v>2150561.5609790999</v>
      </c>
      <c r="D55" s="154">
        <v>10.46589097929979</v>
      </c>
      <c r="E55" s="153">
        <v>210134.80622999996</v>
      </c>
      <c r="F55" s="154">
        <v>32.888517735865676</v>
      </c>
      <c r="G55" s="163">
        <v>14</v>
      </c>
      <c r="H55" s="163">
        <v>1754736.8355291004</v>
      </c>
      <c r="I55" s="154">
        <v>9.7995528231875255</v>
      </c>
      <c r="J55" s="163">
        <v>93878.543340000004</v>
      </c>
      <c r="K55" s="154">
        <v>24.713010610363771</v>
      </c>
      <c r="L55" s="155">
        <v>-18.405644954882849</v>
      </c>
      <c r="M55" s="155">
        <v>-55.324610413542516</v>
      </c>
      <c r="N55"/>
    </row>
    <row r="56" spans="1:14" ht="14.15" customHeight="1" x14ac:dyDescent="0.35">
      <c r="A56" s="156" t="s">
        <v>163</v>
      </c>
      <c r="B56" s="153">
        <v>3</v>
      </c>
      <c r="C56" s="153">
        <v>78964.226460000005</v>
      </c>
      <c r="D56" s="154">
        <v>0.38428613269682238</v>
      </c>
      <c r="E56" s="153">
        <v>2558.0610000000001</v>
      </c>
      <c r="F56" s="154">
        <v>0.40036601302423985</v>
      </c>
      <c r="G56" s="163">
        <v>0</v>
      </c>
      <c r="H56" s="163">
        <v>0</v>
      </c>
      <c r="I56" s="154">
        <v>0</v>
      </c>
      <c r="J56" s="163">
        <v>0</v>
      </c>
      <c r="K56" s="154">
        <v>0</v>
      </c>
      <c r="L56" s="155">
        <v>-100</v>
      </c>
      <c r="M56" s="155">
        <v>-100</v>
      </c>
      <c r="N56"/>
    </row>
    <row r="57" spans="1:14" ht="14.15" customHeight="1" x14ac:dyDescent="0.35">
      <c r="A57" s="152" t="s">
        <v>124</v>
      </c>
      <c r="B57" s="153">
        <v>8</v>
      </c>
      <c r="C57" s="153">
        <v>35350.326449799999</v>
      </c>
      <c r="D57" s="154">
        <v>0.17203537411773731</v>
      </c>
      <c r="E57" s="153">
        <v>987.14946999999995</v>
      </c>
      <c r="F57" s="154">
        <v>0.15450026311448062</v>
      </c>
      <c r="G57" s="163">
        <v>10</v>
      </c>
      <c r="H57" s="163">
        <v>88670.040322500005</v>
      </c>
      <c r="I57" s="154">
        <v>0.49518920808002626</v>
      </c>
      <c r="J57" s="163">
        <v>1518.46757</v>
      </c>
      <c r="K57" s="154">
        <v>0.39972824283175856</v>
      </c>
      <c r="L57" s="155">
        <v>150.8323097055916</v>
      </c>
      <c r="M57" s="155">
        <v>53.823470117448394</v>
      </c>
      <c r="N57"/>
    </row>
    <row r="58" spans="1:14" ht="14.15" customHeight="1" x14ac:dyDescent="0.35">
      <c r="A58" s="152" t="s">
        <v>114</v>
      </c>
      <c r="B58" s="153">
        <v>2</v>
      </c>
      <c r="C58" s="153">
        <v>2231573.6634298</v>
      </c>
      <c r="D58" s="154">
        <v>10.8601432749034</v>
      </c>
      <c r="E58" s="153">
        <v>42027.065090000004</v>
      </c>
      <c r="F58" s="154">
        <v>6.5777197999553243</v>
      </c>
      <c r="G58" s="163">
        <v>2</v>
      </c>
      <c r="H58" s="163">
        <v>1746355.7141200001</v>
      </c>
      <c r="I58" s="154">
        <v>9.7527473761808459</v>
      </c>
      <c r="J58" s="163">
        <v>17885.276489999997</v>
      </c>
      <c r="K58" s="154">
        <v>4.7082007447204557</v>
      </c>
      <c r="L58" s="155">
        <v>-21.743308646332014</v>
      </c>
      <c r="M58" s="155">
        <v>-57.443432103338445</v>
      </c>
      <c r="N58"/>
    </row>
    <row r="59" spans="1:14" ht="14.15" customHeight="1" x14ac:dyDescent="0.35">
      <c r="A59" s="152" t="s">
        <v>116</v>
      </c>
      <c r="B59" s="153">
        <v>1</v>
      </c>
      <c r="C59" s="153">
        <v>1164201.9159900001</v>
      </c>
      <c r="D59" s="154">
        <v>5.6656877681269444</v>
      </c>
      <c r="E59" s="153">
        <v>24083.771339999999</v>
      </c>
      <c r="F59" s="154">
        <v>3.7693876377393867</v>
      </c>
      <c r="G59" s="163">
        <v>2</v>
      </c>
      <c r="H59" s="163">
        <v>1121979.4003899998</v>
      </c>
      <c r="I59" s="154">
        <v>6.265837804296627</v>
      </c>
      <c r="J59" s="163">
        <v>30504.029319999994</v>
      </c>
      <c r="K59" s="154">
        <v>8.0300180789320645</v>
      </c>
      <c r="L59" s="155">
        <v>-3.6267347631098512</v>
      </c>
      <c r="M59" s="155">
        <v>26.658025810670203</v>
      </c>
      <c r="N59"/>
    </row>
    <row r="60" spans="1:14" ht="14.15" customHeight="1" x14ac:dyDescent="0.35">
      <c r="A60" s="43" t="s">
        <v>166</v>
      </c>
      <c r="B60" s="164"/>
      <c r="C60" s="158"/>
      <c r="D60" s="5"/>
      <c r="E60" s="158"/>
      <c r="F60" s="5"/>
      <c r="G60" s="164"/>
      <c r="H60" s="158"/>
      <c r="I60" s="5"/>
      <c r="J60" s="158"/>
      <c r="K60" s="5"/>
      <c r="L60" s="159"/>
      <c r="M60" s="159"/>
      <c r="N60"/>
    </row>
    <row r="61" spans="1:14" ht="14.15" customHeight="1" x14ac:dyDescent="0.35">
      <c r="A61" s="160"/>
      <c r="B61" s="165"/>
      <c r="C61" s="166"/>
      <c r="D61" s="167"/>
      <c r="E61" s="166"/>
      <c r="F61" s="167"/>
      <c r="G61" s="165"/>
      <c r="H61" s="166"/>
      <c r="I61" s="167"/>
      <c r="J61" s="166"/>
      <c r="K61" s="167"/>
      <c r="L61" s="167"/>
      <c r="M61" s="167"/>
      <c r="N61"/>
    </row>
    <row r="62" spans="1:14" ht="14.15" customHeight="1" x14ac:dyDescent="0.35">
      <c r="A62" s="168"/>
      <c r="B62" s="165"/>
      <c r="C62" s="166"/>
      <c r="D62" s="167"/>
      <c r="E62" s="166"/>
      <c r="F62" s="167"/>
      <c r="G62" s="165"/>
      <c r="H62" s="166"/>
      <c r="I62" s="167"/>
      <c r="J62" s="166"/>
      <c r="K62" s="167"/>
      <c r="L62" s="167"/>
      <c r="M62" s="167"/>
      <c r="N62"/>
    </row>
    <row r="63" spans="1:14" ht="14.15" customHeight="1" x14ac:dyDescent="0.35">
      <c r="A63" s="136" t="s">
        <v>167</v>
      </c>
      <c r="B63" s="136"/>
      <c r="C63" s="136"/>
      <c r="D63" s="136"/>
      <c r="E63" s="136"/>
      <c r="F63" s="136"/>
      <c r="G63" s="136"/>
      <c r="H63" s="136"/>
      <c r="I63" s="136"/>
      <c r="J63" s="136"/>
      <c r="K63" s="136"/>
      <c r="L63" s="136"/>
      <c r="M63" s="136"/>
      <c r="N63"/>
    </row>
    <row r="64" spans="1:14" ht="14.15" customHeight="1" x14ac:dyDescent="0.35">
      <c r="A64" s="8"/>
      <c r="B64" s="8"/>
      <c r="C64" s="161"/>
      <c r="D64" s="8"/>
      <c r="E64" s="161"/>
      <c r="F64" s="8"/>
      <c r="G64" s="8"/>
      <c r="H64" s="161"/>
      <c r="I64" s="8"/>
      <c r="J64" s="161"/>
      <c r="K64" s="8"/>
      <c r="L64" s="162"/>
      <c r="M64" s="162"/>
    </row>
    <row r="65" spans="1:14" ht="14.15" customHeight="1" x14ac:dyDescent="0.35">
      <c r="A65" s="137"/>
      <c r="B65" s="138">
        <v>2021</v>
      </c>
      <c r="C65" s="139"/>
      <c r="D65" s="138"/>
      <c r="E65" s="139"/>
      <c r="F65" s="138"/>
      <c r="G65" s="138">
        <v>2022</v>
      </c>
      <c r="H65" s="139"/>
      <c r="I65" s="138"/>
      <c r="J65" s="139"/>
      <c r="K65" s="138"/>
      <c r="L65" s="140" t="s">
        <v>153</v>
      </c>
      <c r="M65" s="140"/>
    </row>
    <row r="66" spans="1:14" ht="14.15" customHeight="1" x14ac:dyDescent="0.35">
      <c r="A66" s="137"/>
      <c r="B66" s="141" t="s">
        <v>154</v>
      </c>
      <c r="C66" s="142" t="s">
        <v>155</v>
      </c>
      <c r="D66" s="142"/>
      <c r="E66" s="142" t="s">
        <v>156</v>
      </c>
      <c r="F66" s="142"/>
      <c r="G66" s="141" t="s">
        <v>154</v>
      </c>
      <c r="H66" s="142" t="s">
        <v>155</v>
      </c>
      <c r="I66" s="142"/>
      <c r="J66" s="142" t="s">
        <v>156</v>
      </c>
      <c r="K66" s="142"/>
      <c r="L66" s="140" t="s">
        <v>155</v>
      </c>
      <c r="M66" s="140" t="s">
        <v>156</v>
      </c>
    </row>
    <row r="67" spans="1:14" ht="14.15" customHeight="1" x14ac:dyDescent="0.35">
      <c r="A67" s="137"/>
      <c r="B67" s="141"/>
      <c r="C67" s="143" t="s">
        <v>157</v>
      </c>
      <c r="D67" s="141" t="s">
        <v>158</v>
      </c>
      <c r="E67" s="143" t="s">
        <v>157</v>
      </c>
      <c r="F67" s="141" t="s">
        <v>158</v>
      </c>
      <c r="G67" s="141"/>
      <c r="H67" s="143" t="s">
        <v>157</v>
      </c>
      <c r="I67" s="141" t="s">
        <v>158</v>
      </c>
      <c r="J67" s="143" t="s">
        <v>157</v>
      </c>
      <c r="K67" s="141" t="s">
        <v>158</v>
      </c>
      <c r="L67" s="141" t="s">
        <v>158</v>
      </c>
      <c r="M67" s="141" t="s">
        <v>158</v>
      </c>
    </row>
    <row r="68" spans="1:14" ht="19.5" customHeight="1" x14ac:dyDescent="0.35">
      <c r="A68" s="144" t="s">
        <v>102</v>
      </c>
      <c r="B68" s="145">
        <v>63</v>
      </c>
      <c r="C68" s="145">
        <v>2641077.2120362995</v>
      </c>
      <c r="D68" s="146">
        <v>100</v>
      </c>
      <c r="E68" s="145">
        <v>554561.73209999991</v>
      </c>
      <c r="F68" s="146">
        <v>100</v>
      </c>
      <c r="G68" s="145">
        <v>63</v>
      </c>
      <c r="H68" s="145">
        <v>2504139.3625309998</v>
      </c>
      <c r="I68" s="146">
        <v>100</v>
      </c>
      <c r="J68" s="145">
        <v>377714.84748</v>
      </c>
      <c r="K68" s="146">
        <v>100</v>
      </c>
      <c r="L68" s="147">
        <v>-5.1849241241879174</v>
      </c>
      <c r="M68" s="147">
        <v>-31.889485765691173</v>
      </c>
      <c r="N68"/>
    </row>
    <row r="69" spans="1:14" ht="14.5" x14ac:dyDescent="0.35">
      <c r="A69" s="169" t="s">
        <v>159</v>
      </c>
      <c r="B69" s="149">
        <v>25</v>
      </c>
      <c r="C69" s="149">
        <v>835512.47482009977</v>
      </c>
      <c r="D69" s="146">
        <v>31.635291501981893</v>
      </c>
      <c r="E69" s="149">
        <v>125974.20801</v>
      </c>
      <c r="F69" s="146">
        <v>22.715993679002004</v>
      </c>
      <c r="G69" s="149">
        <v>27</v>
      </c>
      <c r="H69" s="149">
        <v>817654.62005449936</v>
      </c>
      <c r="I69" s="146">
        <v>32.652121215333409</v>
      </c>
      <c r="J69" s="149">
        <v>123225.15656999999</v>
      </c>
      <c r="K69" s="146">
        <v>32.623858286779353</v>
      </c>
      <c r="L69" s="151">
        <v>-2.1373534571635822</v>
      </c>
      <c r="M69" s="151">
        <v>3.2142258378994759</v>
      </c>
      <c r="N69"/>
    </row>
    <row r="70" spans="1:14" ht="14.5" x14ac:dyDescent="0.35">
      <c r="A70" s="170" t="s">
        <v>128</v>
      </c>
      <c r="B70" s="153">
        <v>0</v>
      </c>
      <c r="C70" s="153">
        <v>0</v>
      </c>
      <c r="D70" s="154">
        <v>0</v>
      </c>
      <c r="E70" s="153">
        <v>0</v>
      </c>
      <c r="F70" s="154">
        <v>0</v>
      </c>
      <c r="G70" s="163">
        <v>1</v>
      </c>
      <c r="H70" s="163">
        <v>1954.7493300000001</v>
      </c>
      <c r="I70" s="154">
        <v>7.8060724544670848E-2</v>
      </c>
      <c r="J70" s="163">
        <v>62.648749999999993</v>
      </c>
      <c r="K70" s="154">
        <v>1.6586255588832061E-2</v>
      </c>
      <c r="L70" s="155" t="s">
        <v>161</v>
      </c>
      <c r="M70" s="155" t="s">
        <v>161</v>
      </c>
      <c r="N70"/>
    </row>
    <row r="71" spans="1:14" ht="14.5" x14ac:dyDescent="0.35">
      <c r="A71" s="170" t="s">
        <v>108</v>
      </c>
      <c r="B71" s="153">
        <v>4</v>
      </c>
      <c r="C71" s="153">
        <v>645580.17902959988</v>
      </c>
      <c r="D71" s="154">
        <v>24.443820729188392</v>
      </c>
      <c r="E71" s="153">
        <v>94049.608359999998</v>
      </c>
      <c r="F71" s="154">
        <v>16.959267637140304</v>
      </c>
      <c r="G71" s="163">
        <v>4</v>
      </c>
      <c r="H71" s="163">
        <v>623643.84725559945</v>
      </c>
      <c r="I71" s="154">
        <v>24.904518358166222</v>
      </c>
      <c r="J71" s="163">
        <v>76760.952610000008</v>
      </c>
      <c r="K71" s="154">
        <v>20.322461010501979</v>
      </c>
      <c r="L71" s="155">
        <v>-3.3979252285864625</v>
      </c>
      <c r="M71" s="155">
        <v>-18.382485638667458</v>
      </c>
      <c r="N71"/>
    </row>
    <row r="72" spans="1:14" ht="14.5" x14ac:dyDescent="0.35">
      <c r="A72" s="170" t="s">
        <v>120</v>
      </c>
      <c r="B72" s="153">
        <v>4</v>
      </c>
      <c r="C72" s="153">
        <v>113937.77203210001</v>
      </c>
      <c r="D72" s="154">
        <v>4.3140644095086005</v>
      </c>
      <c r="E72" s="153">
        <v>24289.38637</v>
      </c>
      <c r="F72" s="154">
        <v>4.3799247160494801</v>
      </c>
      <c r="G72" s="163">
        <v>4</v>
      </c>
      <c r="H72" s="163">
        <v>104926.60005940001</v>
      </c>
      <c r="I72" s="154">
        <v>4.1901262217829567</v>
      </c>
      <c r="J72" s="163">
        <v>20383.015059999998</v>
      </c>
      <c r="K72" s="154">
        <v>5.3964029203483399</v>
      </c>
      <c r="L72" s="155">
        <v>-7.9088539401676705</v>
      </c>
      <c r="M72" s="155">
        <v>-16.082626586338101</v>
      </c>
      <c r="N72"/>
    </row>
    <row r="73" spans="1:14" s="21" customFormat="1" ht="19.5" customHeight="1" x14ac:dyDescent="0.35">
      <c r="A73" s="170" t="s">
        <v>126</v>
      </c>
      <c r="B73" s="153">
        <v>8</v>
      </c>
      <c r="C73" s="153">
        <v>53550.913169999985</v>
      </c>
      <c r="D73" s="154">
        <v>2.0276163425268301</v>
      </c>
      <c r="E73" s="153">
        <v>6641.5482600000005</v>
      </c>
      <c r="F73" s="154">
        <v>1.1976210898739728</v>
      </c>
      <c r="G73" s="163">
        <v>8</v>
      </c>
      <c r="H73" s="163">
        <v>66896.459489999994</v>
      </c>
      <c r="I73" s="154">
        <v>2.6714351641510068</v>
      </c>
      <c r="J73" s="163">
        <v>25066.896399999998</v>
      </c>
      <c r="K73" s="154">
        <v>6.6364604323178717</v>
      </c>
      <c r="L73" s="155">
        <v>24.921230152759332</v>
      </c>
      <c r="M73" s="155">
        <v>277.42549506069531</v>
      </c>
      <c r="N73"/>
    </row>
    <row r="74" spans="1:14" s="30" customFormat="1" ht="14.5" x14ac:dyDescent="0.35">
      <c r="A74" s="170" t="s">
        <v>122</v>
      </c>
      <c r="B74" s="153">
        <v>6</v>
      </c>
      <c r="C74" s="153">
        <v>5835.8941196999995</v>
      </c>
      <c r="D74" s="154">
        <v>0.22096643343495667</v>
      </c>
      <c r="E74" s="153">
        <v>217.50710999999995</v>
      </c>
      <c r="F74" s="154">
        <v>3.9221442340846291E-2</v>
      </c>
      <c r="G74" s="163">
        <v>6</v>
      </c>
      <c r="H74" s="163">
        <v>5807.434131</v>
      </c>
      <c r="I74" s="154">
        <v>0.23191337582466948</v>
      </c>
      <c r="J74" s="163">
        <v>181.69991999999999</v>
      </c>
      <c r="K74" s="154">
        <v>4.8105050996074761E-2</v>
      </c>
      <c r="L74" s="155">
        <v>-0.48767143673714708</v>
      </c>
      <c r="M74" s="155">
        <v>-16.462537707388037</v>
      </c>
      <c r="N74"/>
    </row>
    <row r="75" spans="1:14" s="30" customFormat="1" ht="14.5" x14ac:dyDescent="0.35">
      <c r="A75" s="170" t="s">
        <v>132</v>
      </c>
      <c r="B75" s="153">
        <v>2</v>
      </c>
      <c r="C75" s="153">
        <v>10621.776478700003</v>
      </c>
      <c r="D75" s="154">
        <v>0.40217591633795885</v>
      </c>
      <c r="E75" s="153">
        <v>467.63018</v>
      </c>
      <c r="F75" s="154">
        <v>8.432427860270672E-2</v>
      </c>
      <c r="G75" s="163">
        <v>3</v>
      </c>
      <c r="H75" s="163">
        <v>9154.4946885000008</v>
      </c>
      <c r="I75" s="154">
        <v>0.36557448940251114</v>
      </c>
      <c r="J75" s="163">
        <v>353.04984999999994</v>
      </c>
      <c r="K75" s="154">
        <v>9.3469942300505926E-2</v>
      </c>
      <c r="L75" s="155">
        <v>-13.813901969622155</v>
      </c>
      <c r="M75" s="155">
        <v>-24.502338578746151</v>
      </c>
      <c r="N75"/>
    </row>
    <row r="76" spans="1:14" ht="14.15" customHeight="1" x14ac:dyDescent="0.35">
      <c r="A76" s="170" t="s">
        <v>134</v>
      </c>
      <c r="B76" s="153">
        <v>1</v>
      </c>
      <c r="C76" s="153">
        <v>5985.9399899999999</v>
      </c>
      <c r="D76" s="154">
        <v>0.22664767098515742</v>
      </c>
      <c r="E76" s="153">
        <v>308.52773000000002</v>
      </c>
      <c r="F76" s="154">
        <v>5.5634514994692345E-2</v>
      </c>
      <c r="G76" s="163">
        <v>1</v>
      </c>
      <c r="H76" s="163">
        <v>5271.0351000000001</v>
      </c>
      <c r="I76" s="154">
        <v>0.21049288146137465</v>
      </c>
      <c r="J76" s="163">
        <v>416.89398</v>
      </c>
      <c r="K76" s="154">
        <v>0.11037267472575976</v>
      </c>
      <c r="L76" s="155">
        <v>-11.943068109508392</v>
      </c>
      <c r="M76" s="155">
        <v>35.12366619363516</v>
      </c>
      <c r="N76"/>
    </row>
    <row r="77" spans="1:14" ht="14.15" customHeight="1" x14ac:dyDescent="0.35">
      <c r="A77" s="170"/>
      <c r="B77" s="153"/>
      <c r="C77" s="153"/>
      <c r="D77" s="154"/>
      <c r="E77" s="153"/>
      <c r="F77" s="154"/>
      <c r="G77" s="163"/>
      <c r="H77" s="163"/>
      <c r="I77" s="154"/>
      <c r="J77" s="163"/>
      <c r="K77" s="154"/>
      <c r="L77" s="155"/>
      <c r="M77" s="155"/>
      <c r="N77"/>
    </row>
    <row r="78" spans="1:14" ht="14.15" customHeight="1" x14ac:dyDescent="0.35">
      <c r="A78" s="157" t="s">
        <v>138</v>
      </c>
      <c r="B78" s="149">
        <v>38</v>
      </c>
      <c r="C78" s="149">
        <v>1805564.7372161995</v>
      </c>
      <c r="D78" s="150">
        <v>68.364708498018103</v>
      </c>
      <c r="E78" s="149">
        <v>428587.52408999996</v>
      </c>
      <c r="F78" s="150">
        <v>77.284006320998017</v>
      </c>
      <c r="G78" s="149">
        <v>36</v>
      </c>
      <c r="H78" s="149">
        <v>1686484.7424765003</v>
      </c>
      <c r="I78" s="150">
        <v>67.347878784666577</v>
      </c>
      <c r="J78" s="149">
        <v>254489.69091</v>
      </c>
      <c r="K78" s="150">
        <v>67.376141713220633</v>
      </c>
      <c r="L78" s="151">
        <v>-6.5951661707403186</v>
      </c>
      <c r="M78" s="151">
        <v>-40.621302159845605</v>
      </c>
      <c r="N78"/>
    </row>
    <row r="79" spans="1:14" ht="14.15" customHeight="1" x14ac:dyDescent="0.35">
      <c r="A79" s="152" t="s">
        <v>104</v>
      </c>
      <c r="B79" s="153">
        <v>5</v>
      </c>
      <c r="C79" s="153">
        <v>800630.45102059958</v>
      </c>
      <c r="D79" s="154">
        <v>30.314541633688354</v>
      </c>
      <c r="E79" s="153">
        <v>266097.00897999993</v>
      </c>
      <c r="F79" s="154">
        <v>47.983298085201568</v>
      </c>
      <c r="G79" s="163">
        <v>5</v>
      </c>
      <c r="H79" s="163">
        <v>769387.20716100011</v>
      </c>
      <c r="I79" s="154">
        <v>30.724616156481012</v>
      </c>
      <c r="J79" s="163">
        <v>150065.65591000003</v>
      </c>
      <c r="K79" s="154">
        <v>39.72988006989744</v>
      </c>
      <c r="L79" s="155">
        <v>-3.9023301973803659</v>
      </c>
      <c r="M79" s="155">
        <v>-43.604906915252442</v>
      </c>
      <c r="N79"/>
    </row>
    <row r="80" spans="1:14" ht="14.15" customHeight="1" x14ac:dyDescent="0.35">
      <c r="A80" s="156" t="s">
        <v>162</v>
      </c>
      <c r="B80" s="153">
        <v>1</v>
      </c>
      <c r="C80" s="153">
        <v>2203.3279700000003</v>
      </c>
      <c r="D80" s="154">
        <v>8.3425352350876947E-2</v>
      </c>
      <c r="E80" s="153">
        <v>58.56747</v>
      </c>
      <c r="F80" s="154">
        <v>1.0561037051406022E-2</v>
      </c>
      <c r="G80" s="163">
        <v>0</v>
      </c>
      <c r="H80" s="163">
        <v>0</v>
      </c>
      <c r="I80" s="154">
        <v>0</v>
      </c>
      <c r="J80" s="163">
        <v>0</v>
      </c>
      <c r="K80" s="154">
        <v>0</v>
      </c>
      <c r="L80" s="155">
        <v>-100</v>
      </c>
      <c r="M80" s="155">
        <v>-100</v>
      </c>
      <c r="N80"/>
    </row>
    <row r="81" spans="1:14" ht="14.15" customHeight="1" x14ac:dyDescent="0.35">
      <c r="A81" s="152" t="s">
        <v>118</v>
      </c>
      <c r="B81" s="153">
        <v>4</v>
      </c>
      <c r="C81" s="153">
        <v>153816.13532999999</v>
      </c>
      <c r="D81" s="154">
        <v>5.8239923705754162</v>
      </c>
      <c r="E81" s="153">
        <v>36783.793140000002</v>
      </c>
      <c r="F81" s="154">
        <v>6.6329483285310893</v>
      </c>
      <c r="G81" s="163">
        <v>4</v>
      </c>
      <c r="H81" s="163">
        <v>155585.79240999999</v>
      </c>
      <c r="I81" s="154">
        <v>6.2131443136912843</v>
      </c>
      <c r="J81" s="163">
        <v>32869.503219999999</v>
      </c>
      <c r="K81" s="154">
        <v>8.7022004666471151</v>
      </c>
      <c r="L81" s="155">
        <v>1.1505015882783409</v>
      </c>
      <c r="M81" s="155">
        <v>-10.641343879632315</v>
      </c>
      <c r="N81"/>
    </row>
    <row r="82" spans="1:14" ht="14.15" customHeight="1" x14ac:dyDescent="0.35">
      <c r="A82" s="152" t="s">
        <v>106</v>
      </c>
      <c r="B82" s="153">
        <v>4</v>
      </c>
      <c r="C82" s="153">
        <v>340506.68104980001</v>
      </c>
      <c r="D82" s="154">
        <v>12.892719663703645</v>
      </c>
      <c r="E82" s="153">
        <v>17712.848059999997</v>
      </c>
      <c r="F82" s="154">
        <v>3.1940263878153732</v>
      </c>
      <c r="G82" s="163">
        <v>3</v>
      </c>
      <c r="H82" s="163">
        <v>287257.95085999998</v>
      </c>
      <c r="I82" s="154">
        <v>11.471324446162644</v>
      </c>
      <c r="J82" s="163">
        <v>22913.132639999996</v>
      </c>
      <c r="K82" s="154">
        <v>6.0662515103310168</v>
      </c>
      <c r="L82" s="155">
        <v>-15.63808675519417</v>
      </c>
      <c r="M82" s="155">
        <v>29.358827910591813</v>
      </c>
      <c r="N82"/>
    </row>
    <row r="83" spans="1:14" ht="14.15" customHeight="1" x14ac:dyDescent="0.35">
      <c r="A83" s="152" t="s">
        <v>112</v>
      </c>
      <c r="B83" s="153">
        <v>13</v>
      </c>
      <c r="C83" s="153">
        <v>77394.694276000067</v>
      </c>
      <c r="D83" s="154">
        <v>2.9304214932939394</v>
      </c>
      <c r="E83" s="153">
        <v>12532.803910000001</v>
      </c>
      <c r="F83" s="154">
        <v>2.2599474836716746</v>
      </c>
      <c r="G83" s="163">
        <v>13</v>
      </c>
      <c r="H83" s="163">
        <v>70912.292195500006</v>
      </c>
      <c r="I83" s="154">
        <v>2.8318029442190102</v>
      </c>
      <c r="J83" s="163">
        <v>10851.004259999994</v>
      </c>
      <c r="K83" s="154">
        <v>2.8728032091919697</v>
      </c>
      <c r="L83" s="155">
        <v>-8.3757706405337409</v>
      </c>
      <c r="M83" s="155">
        <v>-13.419181071348996</v>
      </c>
      <c r="N83"/>
    </row>
    <row r="84" spans="1:14" ht="14.15" customHeight="1" x14ac:dyDescent="0.35">
      <c r="A84" s="152" t="s">
        <v>110</v>
      </c>
      <c r="B84" s="153">
        <v>5</v>
      </c>
      <c r="C84" s="153">
        <v>409858.8904700001</v>
      </c>
      <c r="D84" s="154">
        <v>15.51862583199506</v>
      </c>
      <c r="E84" s="153">
        <v>90901.079430000013</v>
      </c>
      <c r="F84" s="154">
        <v>16.391516790345083</v>
      </c>
      <c r="G84" s="163">
        <v>5</v>
      </c>
      <c r="H84" s="163">
        <v>367131.90891000017</v>
      </c>
      <c r="I84" s="154">
        <v>14.661001476328789</v>
      </c>
      <c r="J84" s="163">
        <v>18490.942169999998</v>
      </c>
      <c r="K84" s="154">
        <v>4.8954766521268649</v>
      </c>
      <c r="L84" s="155">
        <v>-10.424802914730813</v>
      </c>
      <c r="M84" s="155">
        <v>-79.65817096348205</v>
      </c>
      <c r="N84"/>
    </row>
    <row r="85" spans="1:14" ht="14.15" customHeight="1" x14ac:dyDescent="0.35">
      <c r="A85" s="152" t="s">
        <v>124</v>
      </c>
      <c r="B85" s="153">
        <v>5</v>
      </c>
      <c r="C85" s="153">
        <v>20286.989719800007</v>
      </c>
      <c r="D85" s="154">
        <v>0.76813315518929925</v>
      </c>
      <c r="E85" s="153">
        <v>4436.0161200000002</v>
      </c>
      <c r="F85" s="154">
        <v>0.79991385326964592</v>
      </c>
      <c r="G85" s="163">
        <v>5</v>
      </c>
      <c r="H85" s="163">
        <v>35285.877580000008</v>
      </c>
      <c r="I85" s="154">
        <v>1.4091019896087429</v>
      </c>
      <c r="J85" s="163">
        <v>19158.028130000002</v>
      </c>
      <c r="K85" s="154">
        <v>5.0720876496692178</v>
      </c>
      <c r="L85" s="155">
        <v>73.933531131832524</v>
      </c>
      <c r="M85" s="155">
        <v>331.87462830951125</v>
      </c>
      <c r="N85"/>
    </row>
    <row r="86" spans="1:14" ht="14.15" customHeight="1" x14ac:dyDescent="0.35">
      <c r="A86" s="152" t="s">
        <v>116</v>
      </c>
      <c r="B86" s="153">
        <v>1</v>
      </c>
      <c r="C86" s="153">
        <v>867.56738000000007</v>
      </c>
      <c r="D86" s="154">
        <v>3.2848997221519932E-2</v>
      </c>
      <c r="E86" s="153">
        <v>65.406980000000004</v>
      </c>
      <c r="F86" s="154">
        <v>1.1794355112156506E-2</v>
      </c>
      <c r="G86" s="163">
        <v>1</v>
      </c>
      <c r="H86" s="163">
        <v>923.71335999999997</v>
      </c>
      <c r="I86" s="154">
        <v>3.6887458175106455E-2</v>
      </c>
      <c r="J86" s="163">
        <v>141.42457999999999</v>
      </c>
      <c r="K86" s="154">
        <v>3.7442155357021917E-2</v>
      </c>
      <c r="L86" s="155">
        <v>6.4716564147443867</v>
      </c>
      <c r="M86" s="155">
        <v>116.22245821470428</v>
      </c>
      <c r="N86"/>
    </row>
    <row r="87" spans="1:14" ht="14.15" customHeight="1" x14ac:dyDescent="0.35">
      <c r="A87" s="171"/>
      <c r="B87" s="172"/>
      <c r="C87" s="172"/>
      <c r="D87" s="173"/>
      <c r="E87" s="172"/>
      <c r="F87" s="173"/>
      <c r="G87" s="174"/>
      <c r="H87" s="174"/>
      <c r="I87" s="173"/>
      <c r="J87" s="174"/>
      <c r="K87" s="173"/>
      <c r="L87" s="175"/>
      <c r="M87" s="175"/>
      <c r="N87"/>
    </row>
    <row r="88" spans="1:14" ht="14.15" customHeight="1" x14ac:dyDescent="0.35">
      <c r="A88" s="176"/>
      <c r="B88" s="177"/>
      <c r="C88" s="177"/>
      <c r="D88" s="178"/>
      <c r="E88" s="177"/>
      <c r="F88" s="178"/>
      <c r="G88" s="179"/>
      <c r="H88" s="179"/>
      <c r="I88" s="178"/>
      <c r="J88" s="179"/>
      <c r="K88" s="178"/>
      <c r="L88" s="180"/>
      <c r="M88" s="180"/>
      <c r="N88"/>
    </row>
    <row r="89" spans="1:14" ht="14.15" customHeight="1" x14ac:dyDescent="0.35">
      <c r="A89" s="5"/>
      <c r="B89" s="177"/>
      <c r="C89" s="177"/>
      <c r="D89" s="178"/>
      <c r="E89" s="177"/>
      <c r="F89" s="178"/>
      <c r="G89" s="179"/>
      <c r="H89" s="179"/>
      <c r="I89" s="178"/>
      <c r="J89" s="179"/>
      <c r="K89" s="178"/>
      <c r="L89" s="178"/>
      <c r="M89" s="178"/>
    </row>
    <row r="90" spans="1:14" ht="14.15" customHeight="1" x14ac:dyDescent="0.35">
      <c r="A90" s="168"/>
      <c r="B90" s="177"/>
      <c r="C90" s="177"/>
      <c r="D90" s="178"/>
      <c r="E90" s="177"/>
      <c r="F90" s="178"/>
      <c r="G90" s="179"/>
      <c r="H90" s="179"/>
      <c r="I90" s="178"/>
      <c r="J90" s="179"/>
      <c r="K90" s="178"/>
      <c r="L90" s="178"/>
      <c r="M90" s="178"/>
    </row>
    <row r="91" spans="1:14" ht="14.15" customHeight="1" x14ac:dyDescent="0.35">
      <c r="A91" s="136" t="s">
        <v>168</v>
      </c>
      <c r="B91" s="136"/>
      <c r="C91" s="136"/>
      <c r="D91" s="136"/>
      <c r="E91" s="136"/>
      <c r="F91" s="136"/>
      <c r="G91" s="136"/>
      <c r="H91" s="136"/>
      <c r="I91" s="136"/>
      <c r="J91" s="136"/>
      <c r="K91" s="136"/>
      <c r="L91" s="136"/>
      <c r="M91" s="136"/>
    </row>
    <row r="92" spans="1:14" ht="14.15" customHeight="1" x14ac:dyDescent="0.35">
      <c r="A92" s="47"/>
      <c r="B92" s="164"/>
      <c r="C92" s="181"/>
      <c r="D92" s="182"/>
      <c r="E92" s="181"/>
      <c r="F92" s="182"/>
      <c r="G92" s="164"/>
      <c r="H92" s="181"/>
      <c r="I92" s="182"/>
      <c r="J92" s="181"/>
      <c r="K92" s="182"/>
      <c r="L92" s="183"/>
      <c r="M92" s="183"/>
    </row>
    <row r="93" spans="1:14" ht="14.15" customHeight="1" x14ac:dyDescent="0.35">
      <c r="A93" s="137"/>
      <c r="B93" s="138">
        <v>2021</v>
      </c>
      <c r="C93" s="139"/>
      <c r="D93" s="138"/>
      <c r="E93" s="139"/>
      <c r="F93" s="138"/>
      <c r="G93" s="138">
        <v>2022</v>
      </c>
      <c r="H93" s="139"/>
      <c r="I93" s="138"/>
      <c r="J93" s="139"/>
      <c r="K93" s="138"/>
      <c r="L93" s="140" t="s">
        <v>153</v>
      </c>
      <c r="M93" s="140"/>
    </row>
    <row r="94" spans="1:14" ht="14.15" customHeight="1" x14ac:dyDescent="0.35">
      <c r="A94" s="137"/>
      <c r="B94" s="141" t="s">
        <v>154</v>
      </c>
      <c r="C94" s="142" t="s">
        <v>155</v>
      </c>
      <c r="D94" s="142"/>
      <c r="E94" s="142" t="s">
        <v>156</v>
      </c>
      <c r="F94" s="142"/>
      <c r="G94" s="141" t="s">
        <v>154</v>
      </c>
      <c r="H94" s="142" t="s">
        <v>155</v>
      </c>
      <c r="I94" s="142"/>
      <c r="J94" s="142" t="s">
        <v>156</v>
      </c>
      <c r="K94" s="142"/>
      <c r="L94" s="140" t="s">
        <v>155</v>
      </c>
      <c r="M94" s="140" t="s">
        <v>156</v>
      </c>
    </row>
    <row r="95" spans="1:14" x14ac:dyDescent="0.35">
      <c r="A95" s="137"/>
      <c r="B95" s="141"/>
      <c r="C95" s="143" t="s">
        <v>157</v>
      </c>
      <c r="D95" s="141" t="s">
        <v>158</v>
      </c>
      <c r="E95" s="143" t="s">
        <v>157</v>
      </c>
      <c r="F95" s="141" t="s">
        <v>158</v>
      </c>
      <c r="G95" s="141"/>
      <c r="H95" s="143" t="s">
        <v>157</v>
      </c>
      <c r="I95" s="141" t="s">
        <v>158</v>
      </c>
      <c r="J95" s="143" t="s">
        <v>157</v>
      </c>
      <c r="K95" s="141" t="s">
        <v>158</v>
      </c>
      <c r="L95" s="141" t="s">
        <v>158</v>
      </c>
      <c r="M95" s="141" t="s">
        <v>158</v>
      </c>
    </row>
    <row r="96" spans="1:14" x14ac:dyDescent="0.35">
      <c r="A96" s="144" t="s">
        <v>102</v>
      </c>
      <c r="B96" s="145">
        <v>43</v>
      </c>
      <c r="C96" s="145">
        <v>933201.88560980011</v>
      </c>
      <c r="D96" s="146">
        <v>100</v>
      </c>
      <c r="E96" s="145">
        <v>221012.61150000003</v>
      </c>
      <c r="F96" s="184">
        <v>100</v>
      </c>
      <c r="G96" s="145">
        <v>44</v>
      </c>
      <c r="H96" s="145">
        <v>910374.04175260011</v>
      </c>
      <c r="I96" s="146">
        <v>100</v>
      </c>
      <c r="J96" s="145">
        <v>184915.93789000003</v>
      </c>
      <c r="K96" s="146">
        <v>100</v>
      </c>
      <c r="L96" s="147">
        <v>-2.4461849262427449</v>
      </c>
      <c r="M96" s="147">
        <v>-16.332404456476002</v>
      </c>
    </row>
    <row r="97" spans="1:13" x14ac:dyDescent="0.35">
      <c r="A97" s="169" t="s">
        <v>159</v>
      </c>
      <c r="B97" s="149">
        <v>2</v>
      </c>
      <c r="C97" s="149">
        <v>2606.4092800000003</v>
      </c>
      <c r="D97" s="150">
        <v>0.27929747251816195</v>
      </c>
      <c r="E97" s="149">
        <v>39.43571</v>
      </c>
      <c r="F97" s="150">
        <v>1.7843194436893025E-2</v>
      </c>
      <c r="G97" s="149">
        <v>2</v>
      </c>
      <c r="H97" s="149">
        <v>2188.06819</v>
      </c>
      <c r="I97" s="150">
        <v>0.24034826232387474</v>
      </c>
      <c r="J97" s="149">
        <v>49.149260000000005</v>
      </c>
      <c r="K97" s="150">
        <v>2.6579244904913046E-2</v>
      </c>
      <c r="L97" s="151">
        <v>-16.050475771786708</v>
      </c>
      <c r="M97" s="151">
        <v>24.631355692594358</v>
      </c>
    </row>
    <row r="98" spans="1:13" s="21" customFormat="1" ht="19.5" customHeight="1" x14ac:dyDescent="0.35">
      <c r="A98" s="170" t="s">
        <v>108</v>
      </c>
      <c r="B98" s="153">
        <v>1</v>
      </c>
      <c r="C98" s="153">
        <v>2091.7878300000002</v>
      </c>
      <c r="D98" s="154">
        <v>0.22415169346053379</v>
      </c>
      <c r="E98" s="153">
        <v>39.43571</v>
      </c>
      <c r="F98" s="154">
        <v>1.7843194436893025E-2</v>
      </c>
      <c r="G98" s="163">
        <v>1</v>
      </c>
      <c r="H98" s="163">
        <v>1778.1295700000001</v>
      </c>
      <c r="I98" s="154">
        <v>0.19531857109818801</v>
      </c>
      <c r="J98" s="163">
        <v>49.149260000000005</v>
      </c>
      <c r="K98" s="154">
        <v>2.6579244904913046E-2</v>
      </c>
      <c r="L98" s="155">
        <v>-14.99474542788597</v>
      </c>
      <c r="M98" s="155">
        <v>24.631355692594358</v>
      </c>
    </row>
    <row r="99" spans="1:13" s="30" customFormat="1" ht="12" x14ac:dyDescent="0.35">
      <c r="A99" s="170" t="s">
        <v>132</v>
      </c>
      <c r="B99" s="153">
        <v>1</v>
      </c>
      <c r="C99" s="153">
        <v>514.62144999999998</v>
      </c>
      <c r="D99" s="154">
        <v>5.514577905762813E-2</v>
      </c>
      <c r="E99" s="153">
        <v>0</v>
      </c>
      <c r="F99" s="154">
        <v>0</v>
      </c>
      <c r="G99" s="163">
        <v>1</v>
      </c>
      <c r="H99" s="163">
        <v>409.93862000000001</v>
      </c>
      <c r="I99" s="154">
        <v>4.5029691225686709E-2</v>
      </c>
      <c r="J99" s="163">
        <v>0</v>
      </c>
      <c r="K99" s="154">
        <v>0</v>
      </c>
      <c r="L99" s="155">
        <v>-20.341715254970417</v>
      </c>
      <c r="M99" s="155" t="s">
        <v>161</v>
      </c>
    </row>
    <row r="100" spans="1:13" s="30" customFormat="1" ht="12" x14ac:dyDescent="0.35">
      <c r="A100" s="170"/>
      <c r="B100" s="153"/>
      <c r="C100" s="153"/>
      <c r="D100" s="154"/>
      <c r="E100" s="153"/>
      <c r="F100" s="154"/>
      <c r="G100" s="163"/>
      <c r="H100" s="163"/>
      <c r="I100" s="154"/>
      <c r="J100" s="163"/>
      <c r="K100" s="154"/>
      <c r="L100" s="155"/>
      <c r="M100" s="155"/>
    </row>
    <row r="101" spans="1:13" s="30" customFormat="1" ht="12" x14ac:dyDescent="0.35">
      <c r="A101" s="157" t="s">
        <v>138</v>
      </c>
      <c r="B101" s="149">
        <v>41</v>
      </c>
      <c r="C101" s="149">
        <v>930595.47632980009</v>
      </c>
      <c r="D101" s="150">
        <v>99.720702527481833</v>
      </c>
      <c r="E101" s="149">
        <v>220973.17579000004</v>
      </c>
      <c r="F101" s="185">
        <v>99.982156805563122</v>
      </c>
      <c r="G101" s="149">
        <v>42</v>
      </c>
      <c r="H101" s="149">
        <v>908185.97356260009</v>
      </c>
      <c r="I101" s="150">
        <v>99.759651737676123</v>
      </c>
      <c r="J101" s="149">
        <v>184866.78863000002</v>
      </c>
      <c r="K101" s="185">
        <v>99.973420755095077</v>
      </c>
      <c r="L101" s="151">
        <v>-2.4080820654299173</v>
      </c>
      <c r="M101" s="151">
        <v>-16.339715004283327</v>
      </c>
    </row>
    <row r="102" spans="1:13" s="30" customFormat="1" ht="12" x14ac:dyDescent="0.35">
      <c r="A102" s="170" t="s">
        <v>104</v>
      </c>
      <c r="B102" s="153">
        <v>5</v>
      </c>
      <c r="C102" s="153">
        <v>28244.267900000003</v>
      </c>
      <c r="D102" s="154">
        <v>3.026597817206917</v>
      </c>
      <c r="E102" s="153">
        <v>805.65231999999992</v>
      </c>
      <c r="F102" s="154">
        <v>0.36452775908672513</v>
      </c>
      <c r="G102" s="163">
        <v>5</v>
      </c>
      <c r="H102" s="163">
        <v>24965.251669999998</v>
      </c>
      <c r="I102" s="154">
        <v>2.7423070655593742</v>
      </c>
      <c r="J102" s="163">
        <v>713.81878000000006</v>
      </c>
      <c r="K102" s="154">
        <v>0.38602339427584964</v>
      </c>
      <c r="L102" s="155">
        <v>-11.609492735338357</v>
      </c>
      <c r="M102" s="155">
        <v>-11.398656432839404</v>
      </c>
    </row>
    <row r="103" spans="1:13" s="30" customFormat="1" ht="12" x14ac:dyDescent="0.35">
      <c r="A103" s="170" t="s">
        <v>118</v>
      </c>
      <c r="B103" s="153">
        <v>7</v>
      </c>
      <c r="C103" s="153">
        <v>176639.90714000002</v>
      </c>
      <c r="D103" s="154">
        <v>18.928370148392361</v>
      </c>
      <c r="E103" s="153">
        <v>52576.503470000011</v>
      </c>
      <c r="F103" s="154">
        <v>23.788915534351759</v>
      </c>
      <c r="G103" s="163">
        <v>7</v>
      </c>
      <c r="H103" s="163">
        <v>172351.98224000001</v>
      </c>
      <c r="I103" s="154">
        <v>18.931996556953429</v>
      </c>
      <c r="J103" s="163">
        <v>61646.34474</v>
      </c>
      <c r="K103" s="154">
        <v>33.337496726037344</v>
      </c>
      <c r="L103" s="155">
        <v>-2.4274949921715749</v>
      </c>
      <c r="M103" s="155">
        <v>17.25075018572737</v>
      </c>
    </row>
    <row r="104" spans="1:13" s="30" customFormat="1" ht="12" x14ac:dyDescent="0.35">
      <c r="A104" s="170" t="s">
        <v>106</v>
      </c>
      <c r="B104" s="153">
        <v>1</v>
      </c>
      <c r="C104" s="153">
        <v>56988.557340000007</v>
      </c>
      <c r="D104" s="154">
        <v>6.1067769170612936</v>
      </c>
      <c r="E104" s="153">
        <v>275.46138000000002</v>
      </c>
      <c r="F104" s="154">
        <v>0.12463604593894408</v>
      </c>
      <c r="G104" s="163">
        <v>1</v>
      </c>
      <c r="H104" s="163">
        <v>49130.27003</v>
      </c>
      <c r="I104" s="154">
        <v>5.3967125353681231</v>
      </c>
      <c r="J104" s="163">
        <v>99.133740000000003</v>
      </c>
      <c r="K104" s="154">
        <v>5.3610165316832326E-2</v>
      </c>
      <c r="L104" s="155">
        <v>-13.789237132494158</v>
      </c>
      <c r="M104" s="155">
        <v>-64.011746401618979</v>
      </c>
    </row>
    <row r="105" spans="1:13" s="30" customFormat="1" ht="12" x14ac:dyDescent="0.35">
      <c r="A105" s="170" t="s">
        <v>112</v>
      </c>
      <c r="B105" s="153">
        <v>15</v>
      </c>
      <c r="C105" s="153">
        <v>541214.2883898</v>
      </c>
      <c r="D105" s="154">
        <v>57.995413075718758</v>
      </c>
      <c r="E105" s="153">
        <v>130255.96557000001</v>
      </c>
      <c r="F105" s="154">
        <v>58.935987718510809</v>
      </c>
      <c r="G105" s="163">
        <v>15</v>
      </c>
      <c r="H105" s="163">
        <v>527048.5359128</v>
      </c>
      <c r="I105" s="154">
        <v>57.893625228829706</v>
      </c>
      <c r="J105" s="163">
        <v>91785.058969999998</v>
      </c>
      <c r="K105" s="154">
        <v>49.636099525720546</v>
      </c>
      <c r="L105" s="155">
        <v>-2.6174017909145419</v>
      </c>
      <c r="M105" s="155">
        <v>-29.534851959870977</v>
      </c>
    </row>
    <row r="106" spans="1:13" ht="14.15" customHeight="1" x14ac:dyDescent="0.35">
      <c r="A106" s="170" t="s">
        <v>110</v>
      </c>
      <c r="B106" s="153">
        <v>1</v>
      </c>
      <c r="C106" s="153">
        <v>72917.18409000001</v>
      </c>
      <c r="D106" s="154">
        <v>7.8136558888704268</v>
      </c>
      <c r="E106" s="153">
        <v>16178.79898</v>
      </c>
      <c r="F106" s="154">
        <v>7.3203057826408235</v>
      </c>
      <c r="G106" s="163">
        <v>1</v>
      </c>
      <c r="H106" s="163">
        <v>65930.015180000002</v>
      </c>
      <c r="I106" s="154">
        <v>7.2420798656643708</v>
      </c>
      <c r="J106" s="163">
        <v>4693.6688300000005</v>
      </c>
      <c r="K106" s="154">
        <v>2.5382716511932566</v>
      </c>
      <c r="L106" s="155">
        <v>-9.5823350794456132</v>
      </c>
      <c r="M106" s="155">
        <v>-70.98876847532226</v>
      </c>
    </row>
    <row r="107" spans="1:13" ht="14.15" customHeight="1" x14ac:dyDescent="0.35">
      <c r="A107" s="170" t="s">
        <v>124</v>
      </c>
      <c r="B107" s="153">
        <v>12</v>
      </c>
      <c r="C107" s="153">
        <v>54591.27147</v>
      </c>
      <c r="D107" s="154">
        <v>5.8498886802320778</v>
      </c>
      <c r="E107" s="153">
        <v>20880.79407</v>
      </c>
      <c r="F107" s="154">
        <v>9.4477839650340485</v>
      </c>
      <c r="G107" s="163">
        <v>13</v>
      </c>
      <c r="H107" s="163">
        <v>68759.918529800008</v>
      </c>
      <c r="I107" s="154">
        <v>7.552930485301113</v>
      </c>
      <c r="J107" s="163">
        <v>25928.763569999996</v>
      </c>
      <c r="K107" s="154">
        <v>14.021919292551246</v>
      </c>
      <c r="L107" s="155">
        <v>25.954052137412155</v>
      </c>
      <c r="M107" s="155">
        <v>24.175179751676911</v>
      </c>
    </row>
    <row r="108" spans="1:13" ht="14.15" customHeight="1" x14ac:dyDescent="0.35">
      <c r="A108" s="170"/>
      <c r="B108" s="153"/>
      <c r="C108" s="153"/>
      <c r="D108" s="154"/>
      <c r="E108" s="153"/>
      <c r="F108" s="154"/>
      <c r="G108" s="163"/>
      <c r="H108" s="163"/>
      <c r="I108" s="154"/>
      <c r="J108" s="163"/>
      <c r="K108" s="154"/>
      <c r="L108" s="155"/>
      <c r="M108" s="155"/>
    </row>
    <row r="109" spans="1:13" ht="14.15" customHeight="1" x14ac:dyDescent="0.35">
      <c r="A109" s="5"/>
      <c r="B109" s="165"/>
      <c r="C109" s="166"/>
      <c r="D109" s="167"/>
      <c r="E109" s="166"/>
      <c r="F109" s="167"/>
      <c r="G109" s="61"/>
      <c r="H109" s="61"/>
      <c r="I109" s="167"/>
      <c r="J109" s="61"/>
      <c r="K109" s="167"/>
      <c r="L109" s="167"/>
      <c r="M109" s="167"/>
    </row>
    <row r="110" spans="1:13" ht="14.15" customHeight="1" x14ac:dyDescent="0.35">
      <c r="A110" s="5"/>
      <c r="B110" s="165"/>
      <c r="C110" s="166"/>
      <c r="D110" s="167"/>
      <c r="E110" s="166"/>
      <c r="F110" s="167"/>
      <c r="G110" s="61"/>
      <c r="H110" s="61"/>
      <c r="I110" s="167"/>
      <c r="J110" s="61"/>
      <c r="K110" s="167"/>
      <c r="L110" s="167"/>
      <c r="M110" s="167"/>
    </row>
    <row r="111" spans="1:13" ht="14.15" customHeight="1" x14ac:dyDescent="0.35">
      <c r="A111" s="5"/>
      <c r="B111" s="164"/>
      <c r="C111" s="158"/>
      <c r="D111" s="5"/>
      <c r="E111" s="158"/>
      <c r="F111" s="5"/>
      <c r="G111" s="164"/>
      <c r="H111" s="158"/>
      <c r="I111" s="5"/>
      <c r="J111" s="158"/>
      <c r="K111" s="5"/>
      <c r="L111" s="186"/>
      <c r="M111" s="186"/>
    </row>
    <row r="112" spans="1:13" x14ac:dyDescent="0.35">
      <c r="A112" s="136" t="s">
        <v>169</v>
      </c>
      <c r="B112" s="136"/>
      <c r="C112" s="136"/>
      <c r="D112" s="136"/>
      <c r="E112" s="136"/>
      <c r="F112" s="136"/>
      <c r="G112" s="136"/>
      <c r="H112" s="136"/>
      <c r="I112" s="136"/>
      <c r="J112" s="136"/>
      <c r="K112" s="136"/>
      <c r="L112" s="136"/>
      <c r="M112" s="136"/>
    </row>
    <row r="113" spans="1:13" x14ac:dyDescent="0.35">
      <c r="A113" s="47"/>
      <c r="B113" s="164"/>
      <c r="C113" s="181"/>
      <c r="D113" s="182"/>
      <c r="E113" s="181"/>
      <c r="F113" s="182"/>
      <c r="G113" s="164"/>
      <c r="H113" s="181"/>
      <c r="I113" s="182"/>
      <c r="J113" s="181"/>
      <c r="K113" s="182"/>
      <c r="L113" s="183"/>
      <c r="M113" s="183"/>
    </row>
    <row r="114" spans="1:13" x14ac:dyDescent="0.35">
      <c r="A114" s="137"/>
      <c r="B114" s="138">
        <v>2021</v>
      </c>
      <c r="C114" s="139"/>
      <c r="D114" s="138"/>
      <c r="E114" s="139"/>
      <c r="F114" s="138"/>
      <c r="G114" s="138">
        <v>2022</v>
      </c>
      <c r="H114" s="139"/>
      <c r="I114" s="138"/>
      <c r="J114" s="139"/>
      <c r="K114" s="138"/>
      <c r="L114" s="140" t="s">
        <v>153</v>
      </c>
      <c r="M114" s="140"/>
    </row>
    <row r="115" spans="1:13" x14ac:dyDescent="0.35">
      <c r="A115" s="137"/>
      <c r="B115" s="141" t="s">
        <v>154</v>
      </c>
      <c r="C115" s="142" t="s">
        <v>155</v>
      </c>
      <c r="D115" s="142"/>
      <c r="E115" s="142" t="s">
        <v>156</v>
      </c>
      <c r="F115" s="142"/>
      <c r="G115" s="141" t="s">
        <v>154</v>
      </c>
      <c r="H115" s="142" t="s">
        <v>155</v>
      </c>
      <c r="I115" s="142"/>
      <c r="J115" s="142" t="s">
        <v>156</v>
      </c>
      <c r="K115" s="142"/>
      <c r="L115" s="140" t="s">
        <v>155</v>
      </c>
      <c r="M115" s="140" t="s">
        <v>156</v>
      </c>
    </row>
    <row r="116" spans="1:13" x14ac:dyDescent="0.35">
      <c r="A116" s="137"/>
      <c r="B116" s="141"/>
      <c r="C116" s="143" t="s">
        <v>157</v>
      </c>
      <c r="D116" s="141" t="s">
        <v>158</v>
      </c>
      <c r="E116" s="143" t="s">
        <v>157</v>
      </c>
      <c r="F116" s="141" t="s">
        <v>158</v>
      </c>
      <c r="G116" s="141"/>
      <c r="H116" s="143" t="s">
        <v>157</v>
      </c>
      <c r="I116" s="141" t="s">
        <v>158</v>
      </c>
      <c r="J116" s="143" t="s">
        <v>157</v>
      </c>
      <c r="K116" s="141" t="s">
        <v>158</v>
      </c>
      <c r="L116" s="141" t="s">
        <v>158</v>
      </c>
      <c r="M116" s="141" t="s">
        <v>158</v>
      </c>
    </row>
    <row r="117" spans="1:13" x14ac:dyDescent="0.35">
      <c r="A117" s="144" t="s">
        <v>102</v>
      </c>
      <c r="B117" s="145">
        <v>1</v>
      </c>
      <c r="C117" s="145">
        <v>2287.4638872999999</v>
      </c>
      <c r="D117" s="146">
        <v>100</v>
      </c>
      <c r="E117" s="145">
        <v>532.06768</v>
      </c>
      <c r="F117" s="146">
        <v>100</v>
      </c>
      <c r="G117" s="145">
        <v>1</v>
      </c>
      <c r="H117" s="145">
        <v>2080.5672172999998</v>
      </c>
      <c r="I117" s="146">
        <v>100</v>
      </c>
      <c r="J117" s="187">
        <v>129.81783999999999</v>
      </c>
      <c r="K117" s="146">
        <v>100</v>
      </c>
      <c r="L117" s="147">
        <v>-9.0448059595034653</v>
      </c>
      <c r="M117" s="147">
        <v>-75.601254336666344</v>
      </c>
    </row>
    <row r="118" spans="1:13" s="21" customFormat="1" ht="19.5" customHeight="1" x14ac:dyDescent="0.35">
      <c r="A118" s="169" t="s">
        <v>159</v>
      </c>
      <c r="B118" s="149">
        <v>0</v>
      </c>
      <c r="C118" s="149">
        <v>0</v>
      </c>
      <c r="D118" s="150">
        <v>0</v>
      </c>
      <c r="E118" s="149">
        <v>0</v>
      </c>
      <c r="F118" s="150">
        <v>0</v>
      </c>
      <c r="G118" s="149">
        <v>0</v>
      </c>
      <c r="H118" s="149">
        <v>0</v>
      </c>
      <c r="I118" s="150">
        <v>0</v>
      </c>
      <c r="J118" s="149">
        <v>0</v>
      </c>
      <c r="K118" s="150">
        <v>0</v>
      </c>
      <c r="L118" s="151" t="s">
        <v>161</v>
      </c>
      <c r="M118" s="151" t="s">
        <v>161</v>
      </c>
    </row>
    <row r="119" spans="1:13" s="30" customFormat="1" ht="12" x14ac:dyDescent="0.35">
      <c r="A119" s="156"/>
      <c r="B119" s="163"/>
      <c r="C119" s="153"/>
      <c r="D119" s="154"/>
      <c r="E119" s="153"/>
      <c r="F119" s="154"/>
      <c r="G119" s="163"/>
      <c r="H119" s="163"/>
      <c r="I119" s="154"/>
      <c r="J119" s="163"/>
      <c r="K119" s="154"/>
      <c r="L119" s="155"/>
      <c r="M119" s="155"/>
    </row>
    <row r="120" spans="1:13" s="30" customFormat="1" ht="12" x14ac:dyDescent="0.35">
      <c r="A120" s="157" t="s">
        <v>138</v>
      </c>
      <c r="B120" s="149">
        <v>1</v>
      </c>
      <c r="C120" s="149">
        <v>2287.4638872999999</v>
      </c>
      <c r="D120" s="150">
        <v>100</v>
      </c>
      <c r="E120" s="149">
        <v>532.06768</v>
      </c>
      <c r="F120" s="150">
        <v>100</v>
      </c>
      <c r="G120" s="149">
        <v>1</v>
      </c>
      <c r="H120" s="149">
        <v>2080.5672172999998</v>
      </c>
      <c r="I120" s="150">
        <v>100</v>
      </c>
      <c r="J120" s="149">
        <v>129.81783999999999</v>
      </c>
      <c r="K120" s="150">
        <v>100</v>
      </c>
      <c r="L120" s="151">
        <v>-9.0448059595034653</v>
      </c>
      <c r="M120" s="151">
        <v>-75.601254336666344</v>
      </c>
    </row>
    <row r="121" spans="1:13" ht="14.15" customHeight="1" x14ac:dyDescent="0.35">
      <c r="A121" s="152" t="s">
        <v>112</v>
      </c>
      <c r="B121" s="153">
        <v>1</v>
      </c>
      <c r="C121" s="153">
        <v>2287.4638872999999</v>
      </c>
      <c r="D121" s="154">
        <v>100</v>
      </c>
      <c r="E121" s="153">
        <v>532.06768</v>
      </c>
      <c r="F121" s="154">
        <v>100</v>
      </c>
      <c r="G121" s="163">
        <v>1</v>
      </c>
      <c r="H121" s="163">
        <v>2080.5672172999998</v>
      </c>
      <c r="I121" s="154">
        <v>100</v>
      </c>
      <c r="J121" s="163">
        <v>129.81783999999999</v>
      </c>
      <c r="K121" s="154">
        <v>100</v>
      </c>
      <c r="L121" s="155">
        <v>-9.0448059595034653</v>
      </c>
      <c r="M121" s="155">
        <v>-75.601254336666344</v>
      </c>
    </row>
    <row r="122" spans="1:13" ht="14.15" customHeight="1" x14ac:dyDescent="0.35">
      <c r="A122"/>
      <c r="B122"/>
      <c r="C122"/>
      <c r="D122"/>
      <c r="E122"/>
      <c r="F122"/>
      <c r="G122"/>
      <c r="H122"/>
      <c r="I122"/>
      <c r="J122"/>
      <c r="K122"/>
      <c r="L122"/>
      <c r="M122"/>
    </row>
    <row r="123" spans="1:13" ht="14.15" customHeight="1" x14ac:dyDescent="0.35">
      <c r="A123"/>
      <c r="B123"/>
      <c r="C123"/>
      <c r="D123"/>
      <c r="E123"/>
      <c r="F123"/>
      <c r="G123"/>
      <c r="H123"/>
      <c r="I123"/>
      <c r="J123"/>
      <c r="K123"/>
      <c r="L123"/>
      <c r="M123"/>
    </row>
    <row r="124" spans="1:13" ht="14.15" customHeight="1" x14ac:dyDescent="0.35">
      <c r="A124"/>
      <c r="B124"/>
      <c r="C124"/>
      <c r="D124"/>
      <c r="E124"/>
      <c r="F124"/>
      <c r="G124"/>
      <c r="H124"/>
      <c r="I124"/>
      <c r="J124"/>
      <c r="K124"/>
      <c r="L124"/>
      <c r="M124"/>
    </row>
    <row r="125" spans="1:13" ht="14.15" customHeight="1" x14ac:dyDescent="0.35">
      <c r="A125"/>
      <c r="B125"/>
      <c r="C125"/>
      <c r="D125"/>
      <c r="E125"/>
      <c r="F125"/>
      <c r="G125"/>
      <c r="H125"/>
      <c r="I125"/>
      <c r="J125"/>
      <c r="K125"/>
      <c r="L125"/>
      <c r="M125"/>
    </row>
    <row r="126" spans="1:13" ht="14.15" customHeight="1" x14ac:dyDescent="0.35">
      <c r="B126" s="34"/>
    </row>
    <row r="127" spans="1:13" x14ac:dyDescent="0.35">
      <c r="B127" s="34"/>
    </row>
    <row r="128" spans="1:13" x14ac:dyDescent="0.35">
      <c r="B128" s="34"/>
    </row>
  </sheetData>
  <mergeCells count="25">
    <mergeCell ref="C115:D115"/>
    <mergeCell ref="E115:F115"/>
    <mergeCell ref="H115:I115"/>
    <mergeCell ref="J115:K115"/>
    <mergeCell ref="A91:M91"/>
    <mergeCell ref="C94:D94"/>
    <mergeCell ref="E94:F94"/>
    <mergeCell ref="H94:I94"/>
    <mergeCell ref="J94:K94"/>
    <mergeCell ref="A112:M112"/>
    <mergeCell ref="C35:D35"/>
    <mergeCell ref="E35:F35"/>
    <mergeCell ref="H35:I35"/>
    <mergeCell ref="J35:K35"/>
    <mergeCell ref="A63:M63"/>
    <mergeCell ref="C66:D66"/>
    <mergeCell ref="E66:F66"/>
    <mergeCell ref="H66:I66"/>
    <mergeCell ref="J66:K66"/>
    <mergeCell ref="A1:M1"/>
    <mergeCell ref="C4:D4"/>
    <mergeCell ref="E4:F4"/>
    <mergeCell ref="H4:I4"/>
    <mergeCell ref="J4:K4"/>
    <mergeCell ref="A32:M32"/>
  </mergeCells>
  <printOptions horizontalCentered="1"/>
  <pageMargins left="0.78740157480314965" right="0.78740157480314965" top="0.59055118110236227" bottom="0.59055118110236227" header="0" footer="0"/>
  <pageSetup paperSize="9" scale="96" orientation="landscape" r:id="rId1"/>
  <headerFooter alignWithMargins="0"/>
  <rowBreaks count="3" manualBreakCount="3">
    <brk id="30" max="12" man="1"/>
    <brk id="64" max="12" man="1"/>
    <brk id="90"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8">
    <pageSetUpPr fitToPage="1"/>
  </sheetPr>
  <dimension ref="A1:E40"/>
  <sheetViews>
    <sheetView showGridLines="0" topLeftCell="A24" workbookViewId="0">
      <selection activeCell="A34" sqref="A34"/>
    </sheetView>
  </sheetViews>
  <sheetFormatPr defaultColWidth="9.1796875" defaultRowHeight="13" x14ac:dyDescent="0.35"/>
  <cols>
    <col min="1" max="1" width="29.1796875" style="24" customWidth="1"/>
    <col min="2" max="3" width="16.7265625" style="3" customWidth="1"/>
    <col min="4" max="4" width="14.81640625" style="3" bestFit="1" customWidth="1"/>
    <col min="5" max="5" width="4.7265625" style="3" customWidth="1"/>
    <col min="6" max="16384" width="9.1796875" style="3"/>
  </cols>
  <sheetData>
    <row r="1" spans="1:5" x14ac:dyDescent="0.35">
      <c r="A1" s="111" t="s">
        <v>170</v>
      </c>
      <c r="B1" s="111"/>
      <c r="C1" s="111"/>
      <c r="D1" s="111"/>
    </row>
    <row r="2" spans="1:5" x14ac:dyDescent="0.35">
      <c r="A2" s="37"/>
      <c r="B2" s="92"/>
      <c r="C2" s="92"/>
      <c r="D2" s="92"/>
    </row>
    <row r="3" spans="1:5" ht="14.5" x14ac:dyDescent="0.35">
      <c r="A3" s="23"/>
      <c r="B3" s="92"/>
      <c r="C3" s="92"/>
      <c r="D3" s="188" t="s">
        <v>98</v>
      </c>
      <c r="E3"/>
    </row>
    <row r="4" spans="1:5" ht="19.5" customHeight="1" x14ac:dyDescent="0.35">
      <c r="A4" s="189" t="s">
        <v>171</v>
      </c>
      <c r="B4" s="141">
        <v>2020</v>
      </c>
      <c r="C4" s="141">
        <v>2021</v>
      </c>
      <c r="D4" s="141">
        <v>2022</v>
      </c>
      <c r="E4"/>
    </row>
    <row r="5" spans="1:5" ht="15" customHeight="1" x14ac:dyDescent="0.35">
      <c r="A5" s="190" t="s">
        <v>84</v>
      </c>
      <c r="B5" s="191">
        <v>1564260.0533099996</v>
      </c>
      <c r="C5" s="191">
        <v>1415037.0189699999</v>
      </c>
      <c r="D5" s="191">
        <v>942635.58007999999</v>
      </c>
      <c r="E5"/>
    </row>
    <row r="6" spans="1:5" ht="15" customHeight="1" x14ac:dyDescent="0.35">
      <c r="A6" s="192" t="s">
        <v>172</v>
      </c>
      <c r="B6" s="193">
        <v>824049.39696999989</v>
      </c>
      <c r="C6" s="193">
        <v>544666.56410000008</v>
      </c>
      <c r="D6" s="193">
        <v>336463.81457000005</v>
      </c>
      <c r="E6"/>
    </row>
    <row r="7" spans="1:5" ht="15" customHeight="1" x14ac:dyDescent="0.35">
      <c r="A7" s="192" t="s">
        <v>173</v>
      </c>
      <c r="B7" s="193">
        <v>526134.47760999959</v>
      </c>
      <c r="C7" s="193">
        <v>602005.45548999961</v>
      </c>
      <c r="D7" s="193">
        <v>348381.29093000002</v>
      </c>
      <c r="E7"/>
    </row>
    <row r="8" spans="1:5" ht="15" customHeight="1" x14ac:dyDescent="0.35">
      <c r="A8" s="192" t="s">
        <v>174</v>
      </c>
      <c r="B8" s="193">
        <v>146.48767999999998</v>
      </c>
      <c r="C8" s="193">
        <v>151.48957999999999</v>
      </c>
      <c r="D8" s="193">
        <v>157.64761999999999</v>
      </c>
      <c r="E8"/>
    </row>
    <row r="9" spans="1:5" ht="15" customHeight="1" x14ac:dyDescent="0.35">
      <c r="A9" s="192" t="s">
        <v>175</v>
      </c>
      <c r="B9" s="193">
        <v>213929.69105000011</v>
      </c>
      <c r="C9" s="193">
        <v>268213.50980000012</v>
      </c>
      <c r="D9" s="193">
        <v>257632.82695999992</v>
      </c>
      <c r="E9"/>
    </row>
    <row r="10" spans="1:5" ht="15" customHeight="1" x14ac:dyDescent="0.35">
      <c r="A10" s="169" t="s">
        <v>176</v>
      </c>
      <c r="B10" s="194">
        <v>871734.19259999995</v>
      </c>
      <c r="C10" s="194">
        <v>638930.60769000009</v>
      </c>
      <c r="D10" s="194">
        <v>379874.97687000007</v>
      </c>
      <c r="E10"/>
    </row>
    <row r="11" spans="1:5" ht="15" customHeight="1" x14ac:dyDescent="0.35">
      <c r="A11" s="192" t="s">
        <v>172</v>
      </c>
      <c r="B11" s="193">
        <v>764814.25452999992</v>
      </c>
      <c r="C11" s="193">
        <v>482441.72782999999</v>
      </c>
      <c r="D11" s="193">
        <v>275336.45720000006</v>
      </c>
      <c r="E11"/>
    </row>
    <row r="12" spans="1:5" ht="15" customHeight="1" x14ac:dyDescent="0.35">
      <c r="A12" s="192" t="s">
        <v>173</v>
      </c>
      <c r="B12" s="193">
        <v>53054.159709999993</v>
      </c>
      <c r="C12" s="193">
        <v>61162.13504999999</v>
      </c>
      <c r="D12" s="193">
        <v>52079.52661999999</v>
      </c>
      <c r="E12"/>
    </row>
    <row r="13" spans="1:5" ht="15" customHeight="1" x14ac:dyDescent="0.35">
      <c r="A13" s="192" t="s">
        <v>174</v>
      </c>
      <c r="B13" s="193">
        <v>146.48767999999998</v>
      </c>
      <c r="C13" s="193">
        <v>151.48957999999999</v>
      </c>
      <c r="D13" s="193">
        <v>157.64761999999999</v>
      </c>
      <c r="E13"/>
    </row>
    <row r="14" spans="1:5" ht="15" customHeight="1" x14ac:dyDescent="0.35">
      <c r="A14" s="192" t="s">
        <v>175</v>
      </c>
      <c r="B14" s="193">
        <v>53719.290679999998</v>
      </c>
      <c r="C14" s="193">
        <v>95175.255230000039</v>
      </c>
      <c r="D14" s="193">
        <v>52301.345430000001</v>
      </c>
      <c r="E14"/>
    </row>
    <row r="15" spans="1:5" ht="15" customHeight="1" x14ac:dyDescent="0.35">
      <c r="A15" s="157" t="s">
        <v>89</v>
      </c>
      <c r="B15" s="194">
        <v>508679.7583699997</v>
      </c>
      <c r="C15" s="194">
        <v>554561.73209999991</v>
      </c>
      <c r="D15" s="194">
        <v>377714.84748</v>
      </c>
      <c r="E15"/>
    </row>
    <row r="16" spans="1:5" ht="15" customHeight="1" x14ac:dyDescent="0.35">
      <c r="A16" s="192" t="s">
        <v>172</v>
      </c>
      <c r="B16" s="193">
        <v>59208.08213999997</v>
      </c>
      <c r="C16" s="193">
        <v>62206.599540000119</v>
      </c>
      <c r="D16" s="193">
        <v>61102.951789999985</v>
      </c>
      <c r="E16"/>
    </row>
    <row r="17" spans="1:5" ht="15" customHeight="1" x14ac:dyDescent="0.35">
      <c r="A17" s="192" t="s">
        <v>173</v>
      </c>
      <c r="B17" s="193">
        <v>329215.93815999967</v>
      </c>
      <c r="C17" s="193">
        <v>365322.2635899997</v>
      </c>
      <c r="D17" s="193">
        <v>173012.15061000004</v>
      </c>
      <c r="E17"/>
    </row>
    <row r="18" spans="1:5" ht="15" customHeight="1" x14ac:dyDescent="0.35">
      <c r="A18" s="192" t="s">
        <v>174</v>
      </c>
      <c r="B18" s="193">
        <v>0</v>
      </c>
      <c r="C18" s="193">
        <v>0</v>
      </c>
      <c r="D18" s="193">
        <v>0</v>
      </c>
      <c r="E18"/>
    </row>
    <row r="19" spans="1:5" ht="15" customHeight="1" x14ac:dyDescent="0.35">
      <c r="A19" s="192" t="s">
        <v>175</v>
      </c>
      <c r="B19" s="193">
        <v>120255.73807000011</v>
      </c>
      <c r="C19" s="193">
        <v>127032.8689700001</v>
      </c>
      <c r="D19" s="193">
        <v>143599.74507999994</v>
      </c>
      <c r="E19"/>
    </row>
    <row r="20" spans="1:5" ht="15" customHeight="1" x14ac:dyDescent="0.35">
      <c r="A20" s="157" t="s">
        <v>92</v>
      </c>
      <c r="B20" s="194">
        <v>183422.10546000005</v>
      </c>
      <c r="C20" s="194">
        <v>221012.61149999997</v>
      </c>
      <c r="D20" s="194">
        <v>184915.93789</v>
      </c>
      <c r="E20"/>
    </row>
    <row r="21" spans="1:5" ht="15" customHeight="1" x14ac:dyDescent="0.35">
      <c r="A21" s="192" t="s">
        <v>172</v>
      </c>
      <c r="B21" s="193">
        <v>27.060299999999998</v>
      </c>
      <c r="C21" s="193">
        <v>18.236729999999998</v>
      </c>
      <c r="D21" s="193">
        <v>24.40558</v>
      </c>
      <c r="E21"/>
    </row>
    <row r="22" spans="1:5" ht="15" customHeight="1" x14ac:dyDescent="0.35">
      <c r="A22" s="192" t="s">
        <v>173</v>
      </c>
      <c r="B22" s="193">
        <v>143441.18185000002</v>
      </c>
      <c r="C22" s="193">
        <v>174988.98916999996</v>
      </c>
      <c r="D22" s="193">
        <v>123159.79586000003</v>
      </c>
      <c r="E22"/>
    </row>
    <row r="23" spans="1:5" ht="15" customHeight="1" x14ac:dyDescent="0.35">
      <c r="A23" s="192" t="s">
        <v>174</v>
      </c>
      <c r="B23" s="193">
        <v>0</v>
      </c>
      <c r="C23" s="193">
        <v>0</v>
      </c>
      <c r="D23" s="193">
        <v>0</v>
      </c>
      <c r="E23"/>
    </row>
    <row r="24" spans="1:5" ht="15" customHeight="1" x14ac:dyDescent="0.35">
      <c r="A24" s="192" t="s">
        <v>175</v>
      </c>
      <c r="B24" s="193">
        <v>39953.863310000001</v>
      </c>
      <c r="C24" s="193">
        <v>46005.385600000001</v>
      </c>
      <c r="D24" s="193">
        <v>61731.736449999975</v>
      </c>
      <c r="E24"/>
    </row>
    <row r="25" spans="1:5" ht="15" customHeight="1" x14ac:dyDescent="0.35">
      <c r="A25" s="169" t="s">
        <v>93</v>
      </c>
      <c r="B25" s="194">
        <v>423.99688000000003</v>
      </c>
      <c r="C25" s="194">
        <v>532.06768</v>
      </c>
      <c r="D25" s="195">
        <v>129.81783999999999</v>
      </c>
      <c r="E25"/>
    </row>
    <row r="26" spans="1:5" ht="15" customHeight="1" x14ac:dyDescent="0.35">
      <c r="A26" s="192" t="s">
        <v>172</v>
      </c>
      <c r="B26" s="193">
        <v>0</v>
      </c>
      <c r="C26" s="193">
        <v>0</v>
      </c>
      <c r="D26" s="193">
        <v>0</v>
      </c>
      <c r="E26"/>
    </row>
    <row r="27" spans="1:5" ht="15" customHeight="1" x14ac:dyDescent="0.35">
      <c r="A27" s="192" t="s">
        <v>173</v>
      </c>
      <c r="B27" s="193">
        <v>423.19789000000003</v>
      </c>
      <c r="C27" s="193">
        <v>532.06768</v>
      </c>
      <c r="D27" s="193">
        <v>129.81783999999999</v>
      </c>
      <c r="E27"/>
    </row>
    <row r="28" spans="1:5" ht="15" customHeight="1" x14ac:dyDescent="0.35">
      <c r="A28" s="192" t="s">
        <v>175</v>
      </c>
      <c r="B28" s="193">
        <v>0.79898999999999998</v>
      </c>
      <c r="C28" s="193">
        <v>0</v>
      </c>
      <c r="D28" s="193">
        <v>0</v>
      </c>
      <c r="E28"/>
    </row>
    <row r="29" spans="1:5" ht="14.5" x14ac:dyDescent="0.35">
      <c r="A29" s="196"/>
      <c r="B29" s="197"/>
      <c r="C29" s="197"/>
      <c r="D29" s="198"/>
      <c r="E29"/>
    </row>
    <row r="30" spans="1:5" x14ac:dyDescent="0.35">
      <c r="A30" s="23"/>
      <c r="B30" s="92"/>
      <c r="C30" s="92"/>
      <c r="D30" s="92"/>
    </row>
    <row r="31" spans="1:5" x14ac:dyDescent="0.35">
      <c r="A31" s="23"/>
      <c r="B31" s="92"/>
      <c r="C31" s="92"/>
      <c r="D31" s="92"/>
    </row>
    <row r="32" spans="1:5" x14ac:dyDescent="0.35">
      <c r="A32" s="111" t="s">
        <v>177</v>
      </c>
      <c r="B32" s="111"/>
      <c r="C32" s="111"/>
      <c r="D32" s="111"/>
    </row>
    <row r="33" spans="2:4" x14ac:dyDescent="0.35">
      <c r="B33" s="110"/>
      <c r="C33" s="110"/>
      <c r="D33" s="110"/>
    </row>
    <row r="34" spans="2:4" x14ac:dyDescent="0.35">
      <c r="B34" s="110"/>
      <c r="C34" s="110"/>
      <c r="D34" s="110"/>
    </row>
    <row r="35" spans="2:4" x14ac:dyDescent="0.35">
      <c r="B35" s="110"/>
      <c r="C35" s="110"/>
      <c r="D35" s="110"/>
    </row>
    <row r="36" spans="2:4" x14ac:dyDescent="0.35">
      <c r="B36" s="110"/>
      <c r="C36" s="110"/>
      <c r="D36" s="110"/>
    </row>
    <row r="37" spans="2:4" x14ac:dyDescent="0.35">
      <c r="B37" s="110"/>
      <c r="C37" s="110"/>
      <c r="D37" s="110"/>
    </row>
    <row r="38" spans="2:4" x14ac:dyDescent="0.35">
      <c r="B38" s="110"/>
      <c r="C38" s="110"/>
      <c r="D38" s="110"/>
    </row>
    <row r="39" spans="2:4" x14ac:dyDescent="0.35">
      <c r="B39" s="110"/>
      <c r="C39" s="110"/>
      <c r="D39" s="110"/>
    </row>
    <row r="40" spans="2:4" x14ac:dyDescent="0.35">
      <c r="B40" s="110"/>
      <c r="C40" s="110"/>
      <c r="D40" s="110"/>
    </row>
  </sheetData>
  <mergeCells count="2">
    <mergeCell ref="A1:D1"/>
    <mergeCell ref="A32:D32"/>
  </mergeCells>
  <printOptions horizontalCentered="1"/>
  <pageMargins left="0.78740157480314965" right="0.78740157480314965" top="0.59055118110236227" bottom="0.59055118110236227" header="0" footer="0"/>
  <pageSetup paperSize="9" scale="97"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9">
    <pageSetUpPr fitToPage="1"/>
  </sheetPr>
  <dimension ref="A1:F46"/>
  <sheetViews>
    <sheetView showGridLines="0" workbookViewId="0">
      <selection sqref="A1:F46"/>
    </sheetView>
  </sheetViews>
  <sheetFormatPr defaultColWidth="9.1796875" defaultRowHeight="13" x14ac:dyDescent="0.3"/>
  <cols>
    <col min="1" max="1" width="34.7265625" style="39" customWidth="1"/>
    <col min="2" max="6" width="9.1796875" style="39"/>
    <col min="7" max="16384" width="9.1796875" style="38"/>
  </cols>
  <sheetData>
    <row r="1" spans="1:6" x14ac:dyDescent="0.3">
      <c r="A1" s="199" t="s">
        <v>178</v>
      </c>
      <c r="B1" s="199"/>
      <c r="C1" s="199"/>
      <c r="D1" s="199"/>
      <c r="E1" s="199"/>
      <c r="F1" s="199"/>
    </row>
    <row r="2" spans="1:6" x14ac:dyDescent="0.3">
      <c r="A2" s="199"/>
      <c r="B2" s="199"/>
      <c r="C2" s="199"/>
      <c r="D2" s="199"/>
      <c r="E2" s="199"/>
      <c r="F2" s="199"/>
    </row>
    <row r="3" spans="1:6" x14ac:dyDescent="0.3">
      <c r="A3" s="200"/>
      <c r="B3" s="200"/>
      <c r="C3" s="200"/>
      <c r="D3" s="200"/>
      <c r="E3" s="201"/>
      <c r="F3" s="201"/>
    </row>
    <row r="4" spans="1:6" x14ac:dyDescent="0.3">
      <c r="A4" s="189" t="s">
        <v>171</v>
      </c>
      <c r="B4" s="141">
        <v>2018</v>
      </c>
      <c r="C4" s="141">
        <v>2019</v>
      </c>
      <c r="D4" s="141">
        <v>2020</v>
      </c>
      <c r="E4" s="141">
        <v>2021</v>
      </c>
      <c r="F4" s="141">
        <v>2022</v>
      </c>
    </row>
    <row r="5" spans="1:6" x14ac:dyDescent="0.3">
      <c r="A5" s="190" t="s">
        <v>176</v>
      </c>
      <c r="B5" s="202"/>
      <c r="C5" s="202"/>
      <c r="D5" s="202"/>
      <c r="E5" s="202"/>
      <c r="F5" s="202"/>
    </row>
    <row r="6" spans="1:6" x14ac:dyDescent="0.3">
      <c r="A6" s="203" t="s">
        <v>179</v>
      </c>
      <c r="B6" s="204">
        <v>139</v>
      </c>
      <c r="C6" s="204">
        <v>136</v>
      </c>
      <c r="D6" s="204">
        <v>135</v>
      </c>
      <c r="E6" s="204">
        <v>133</v>
      </c>
      <c r="F6" s="204">
        <v>133</v>
      </c>
    </row>
    <row r="7" spans="1:6" x14ac:dyDescent="0.3">
      <c r="A7" s="205" t="s">
        <v>180</v>
      </c>
      <c r="B7" s="204"/>
      <c r="C7" s="204"/>
      <c r="D7" s="204"/>
      <c r="E7" s="204"/>
      <c r="F7" s="204"/>
    </row>
    <row r="8" spans="1:6" x14ac:dyDescent="0.3">
      <c r="A8" s="203" t="s">
        <v>181</v>
      </c>
      <c r="B8" s="204">
        <v>2864555.6953799995</v>
      </c>
      <c r="C8" s="204">
        <v>3115079.8385570003</v>
      </c>
      <c r="D8" s="204">
        <v>3141461.2426785994</v>
      </c>
      <c r="E8" s="204">
        <v>3295631.6594759999</v>
      </c>
      <c r="F8" s="204">
        <v>2754263.1511801998</v>
      </c>
    </row>
    <row r="9" spans="1:6" x14ac:dyDescent="0.3">
      <c r="A9" s="203" t="s">
        <v>182</v>
      </c>
      <c r="B9" s="204">
        <v>14496252.107390003</v>
      </c>
      <c r="C9" s="204">
        <v>16083376.461871302</v>
      </c>
      <c r="D9" s="204">
        <v>16853959.1995508</v>
      </c>
      <c r="E9" s="204">
        <v>17252657.685718201</v>
      </c>
      <c r="F9" s="204">
        <v>15152031.831761001</v>
      </c>
    </row>
    <row r="10" spans="1:6" x14ac:dyDescent="0.3">
      <c r="A10" s="206" t="s">
        <v>183</v>
      </c>
      <c r="B10" s="207">
        <v>17360807.802770004</v>
      </c>
      <c r="C10" s="207">
        <v>19198456.300428301</v>
      </c>
      <c r="D10" s="207">
        <v>19995420.442229398</v>
      </c>
      <c r="E10" s="207">
        <v>20548289.345194202</v>
      </c>
      <c r="F10" s="207">
        <v>17906294.982941199</v>
      </c>
    </row>
    <row r="11" spans="1:6" x14ac:dyDescent="0.3">
      <c r="A11" s="157" t="s">
        <v>89</v>
      </c>
      <c r="B11" s="204"/>
      <c r="C11" s="204"/>
      <c r="D11" s="204"/>
      <c r="E11" s="204"/>
      <c r="F11" s="204"/>
    </row>
    <row r="12" spans="1:6" x14ac:dyDescent="0.3">
      <c r="A12" s="203" t="s">
        <v>179</v>
      </c>
      <c r="B12" s="204">
        <v>57</v>
      </c>
      <c r="C12" s="204">
        <v>60</v>
      </c>
      <c r="D12" s="204">
        <v>60</v>
      </c>
      <c r="E12" s="204">
        <v>63</v>
      </c>
      <c r="F12" s="204">
        <v>63</v>
      </c>
    </row>
    <row r="13" spans="1:6" x14ac:dyDescent="0.3">
      <c r="A13" s="205" t="s">
        <v>180</v>
      </c>
      <c r="B13" s="204"/>
      <c r="C13" s="204"/>
      <c r="D13" s="204"/>
      <c r="E13" s="204"/>
      <c r="F13" s="204"/>
    </row>
    <row r="14" spans="1:6" x14ac:dyDescent="0.3">
      <c r="A14" s="203" t="s">
        <v>181</v>
      </c>
      <c r="B14" s="204">
        <v>576583.05023999989</v>
      </c>
      <c r="C14" s="204">
        <v>675693.54813510017</v>
      </c>
      <c r="D14" s="204">
        <v>737331.62045699975</v>
      </c>
      <c r="E14" s="204">
        <v>835512.47482009977</v>
      </c>
      <c r="F14" s="204">
        <v>817654.62005449936</v>
      </c>
    </row>
    <row r="15" spans="1:6" x14ac:dyDescent="0.3">
      <c r="A15" s="203" t="s">
        <v>182</v>
      </c>
      <c r="B15" s="204">
        <v>950470.30083000008</v>
      </c>
      <c r="C15" s="204">
        <v>1253000.8413441</v>
      </c>
      <c r="D15" s="204">
        <v>1513123.3502683002</v>
      </c>
      <c r="E15" s="204">
        <v>1805564.7372161995</v>
      </c>
      <c r="F15" s="204">
        <v>1686484.7424765003</v>
      </c>
    </row>
    <row r="16" spans="1:6" x14ac:dyDescent="0.3">
      <c r="A16" s="208" t="s">
        <v>184</v>
      </c>
      <c r="B16" s="207">
        <v>1527053.3510699999</v>
      </c>
      <c r="C16" s="207">
        <v>1928694.3894792001</v>
      </c>
      <c r="D16" s="207">
        <v>2250454.9707252998</v>
      </c>
      <c r="E16" s="207">
        <v>2641077.2120362995</v>
      </c>
      <c r="F16" s="207">
        <v>2504139.3625309998</v>
      </c>
    </row>
    <row r="17" spans="1:6" x14ac:dyDescent="0.3">
      <c r="A17" s="157" t="s">
        <v>92</v>
      </c>
      <c r="B17" s="204"/>
      <c r="C17" s="204"/>
      <c r="D17" s="204"/>
      <c r="E17" s="204"/>
      <c r="F17" s="204"/>
    </row>
    <row r="18" spans="1:6" x14ac:dyDescent="0.3">
      <c r="A18" s="203" t="s">
        <v>179</v>
      </c>
      <c r="B18" s="204">
        <v>32</v>
      </c>
      <c r="C18" s="204">
        <v>35</v>
      </c>
      <c r="D18" s="204">
        <v>38</v>
      </c>
      <c r="E18" s="204">
        <v>43</v>
      </c>
      <c r="F18" s="204">
        <v>44</v>
      </c>
    </row>
    <row r="19" spans="1:6" x14ac:dyDescent="0.3">
      <c r="A19" s="205" t="s">
        <v>180</v>
      </c>
      <c r="B19" s="204"/>
      <c r="C19" s="204"/>
      <c r="D19" s="204"/>
      <c r="E19" s="204"/>
      <c r="F19" s="204"/>
    </row>
    <row r="20" spans="1:6" x14ac:dyDescent="0.3">
      <c r="A20" s="203" t="s">
        <v>181</v>
      </c>
      <c r="B20" s="204">
        <v>3224.5597899999998</v>
      </c>
      <c r="C20" s="204">
        <v>3249.9372700000004</v>
      </c>
      <c r="D20" s="204">
        <v>2779.2571800000001</v>
      </c>
      <c r="E20" s="204">
        <v>2606.4092800000003</v>
      </c>
      <c r="F20" s="204">
        <v>2188.06819</v>
      </c>
    </row>
    <row r="21" spans="1:6" x14ac:dyDescent="0.3">
      <c r="A21" s="203" t="s">
        <v>182</v>
      </c>
      <c r="B21" s="204">
        <v>577654.15272999997</v>
      </c>
      <c r="C21" s="204">
        <v>698204.00936249993</v>
      </c>
      <c r="D21" s="204">
        <v>795926.00020080002</v>
      </c>
      <c r="E21" s="204">
        <v>930595.47632980009</v>
      </c>
      <c r="F21" s="204">
        <v>908185.97356260009</v>
      </c>
    </row>
    <row r="22" spans="1:6" x14ac:dyDescent="0.3">
      <c r="A22" s="208" t="s">
        <v>185</v>
      </c>
      <c r="B22" s="207">
        <v>580878.71251999994</v>
      </c>
      <c r="C22" s="207">
        <v>701453.94663249992</v>
      </c>
      <c r="D22" s="207">
        <v>798705.25738079997</v>
      </c>
      <c r="E22" s="207">
        <v>933201.88560980011</v>
      </c>
      <c r="F22" s="207">
        <v>910374.04175260011</v>
      </c>
    </row>
    <row r="23" spans="1:6" x14ac:dyDescent="0.3">
      <c r="A23" s="169" t="s">
        <v>93</v>
      </c>
      <c r="B23" s="204"/>
      <c r="C23" s="204"/>
      <c r="D23" s="204"/>
      <c r="E23" s="204"/>
      <c r="F23" s="204"/>
    </row>
    <row r="24" spans="1:6" x14ac:dyDescent="0.3">
      <c r="A24" s="203" t="s">
        <v>179</v>
      </c>
      <c r="B24" s="204">
        <v>1</v>
      </c>
      <c r="C24" s="204">
        <v>1</v>
      </c>
      <c r="D24" s="204">
        <v>1</v>
      </c>
      <c r="E24" s="204">
        <v>1</v>
      </c>
      <c r="F24" s="204">
        <v>1</v>
      </c>
    </row>
    <row r="25" spans="1:6" x14ac:dyDescent="0.3">
      <c r="A25" s="205" t="s">
        <v>180</v>
      </c>
      <c r="B25" s="204"/>
      <c r="C25" s="204"/>
      <c r="D25" s="204"/>
      <c r="E25" s="204"/>
      <c r="F25" s="204"/>
    </row>
    <row r="26" spans="1:6" x14ac:dyDescent="0.3">
      <c r="A26" s="203" t="s">
        <v>181</v>
      </c>
      <c r="B26" s="204">
        <v>0</v>
      </c>
      <c r="C26" s="204">
        <v>0</v>
      </c>
      <c r="D26" s="204">
        <v>0</v>
      </c>
      <c r="E26" s="204">
        <v>0</v>
      </c>
      <c r="F26" s="204">
        <v>0</v>
      </c>
    </row>
    <row r="27" spans="1:6" x14ac:dyDescent="0.3">
      <c r="A27" s="203" t="s">
        <v>182</v>
      </c>
      <c r="B27" s="204">
        <v>1222.84871</v>
      </c>
      <c r="C27" s="204">
        <v>1331.4513400000001</v>
      </c>
      <c r="D27" s="204">
        <v>1548.9185923</v>
      </c>
      <c r="E27" s="204">
        <v>2287.4638872999999</v>
      </c>
      <c r="F27" s="204">
        <v>2080.5672172999998</v>
      </c>
    </row>
    <row r="28" spans="1:6" x14ac:dyDescent="0.3">
      <c r="A28" s="208" t="s">
        <v>186</v>
      </c>
      <c r="B28" s="207">
        <v>1222.84871</v>
      </c>
      <c r="C28" s="207">
        <v>1331.4513400000001</v>
      </c>
      <c r="D28" s="207">
        <v>1548.9185923</v>
      </c>
      <c r="E28" s="207">
        <v>2287.4638872999999</v>
      </c>
      <c r="F28" s="207">
        <v>2080.5672172999998</v>
      </c>
    </row>
    <row r="29" spans="1:6" x14ac:dyDescent="0.3">
      <c r="A29" s="206" t="s">
        <v>187</v>
      </c>
      <c r="B29" s="207">
        <v>19469962.715070002</v>
      </c>
      <c r="C29" s="207">
        <v>21829936.087880004</v>
      </c>
      <c r="D29" s="207">
        <v>23046129.588927798</v>
      </c>
      <c r="E29" s="207">
        <v>24124855.906727605</v>
      </c>
      <c r="F29" s="207">
        <v>21322888.954442099</v>
      </c>
    </row>
    <row r="30" spans="1:6" x14ac:dyDescent="0.3">
      <c r="A30" s="209"/>
      <c r="B30" s="210"/>
      <c r="C30" s="210"/>
      <c r="D30" s="210"/>
      <c r="E30" s="210"/>
      <c r="F30" s="210"/>
    </row>
    <row r="31" spans="1:6" x14ac:dyDescent="0.3">
      <c r="A31" s="209"/>
      <c r="B31" s="210"/>
      <c r="C31" s="210"/>
      <c r="D31" s="210"/>
      <c r="E31" s="210"/>
      <c r="F31" s="210"/>
    </row>
    <row r="32" spans="1:6" x14ac:dyDescent="0.3">
      <c r="A32" s="209"/>
      <c r="B32" s="210"/>
      <c r="C32" s="210"/>
      <c r="D32" s="210"/>
      <c r="E32" s="210"/>
      <c r="F32" s="210"/>
    </row>
    <row r="33" spans="1:6" x14ac:dyDescent="0.3">
      <c r="A33" s="209"/>
      <c r="B33" s="210"/>
      <c r="C33" s="210"/>
      <c r="D33" s="210"/>
      <c r="E33" s="210"/>
      <c r="F33" s="210"/>
    </row>
    <row r="34" spans="1:6" x14ac:dyDescent="0.3">
      <c r="A34" s="209"/>
      <c r="B34" s="210"/>
      <c r="C34" s="210"/>
      <c r="D34" s="210"/>
      <c r="E34" s="210"/>
      <c r="F34" s="210"/>
    </row>
    <row r="35" spans="1:6" x14ac:dyDescent="0.3">
      <c r="A35" s="200"/>
      <c r="B35" s="211"/>
      <c r="C35" s="212"/>
      <c r="D35" s="213"/>
      <c r="E35" s="214" t="s">
        <v>98</v>
      </c>
      <c r="F35" s="214"/>
    </row>
    <row r="36" spans="1:6" x14ac:dyDescent="0.3">
      <c r="A36" s="189" t="s">
        <v>188</v>
      </c>
      <c r="B36" s="141">
        <v>2018</v>
      </c>
      <c r="C36" s="141">
        <v>2019</v>
      </c>
      <c r="D36" s="141">
        <v>2020</v>
      </c>
      <c r="E36" s="141">
        <v>2021</v>
      </c>
      <c r="F36" s="141">
        <v>2022</v>
      </c>
    </row>
    <row r="37" spans="1:6" x14ac:dyDescent="0.3">
      <c r="A37" s="76" t="s">
        <v>189</v>
      </c>
      <c r="B37" s="215">
        <v>16028018.956769999</v>
      </c>
      <c r="C37" s="215">
        <v>17726597.310820006</v>
      </c>
      <c r="D37" s="215">
        <v>16435278.571940001</v>
      </c>
      <c r="E37" s="215">
        <v>15651982.774240006</v>
      </c>
      <c r="F37" s="215">
        <v>14375087.216980007</v>
      </c>
    </row>
    <row r="38" spans="1:6" x14ac:dyDescent="0.3">
      <c r="A38" s="157" t="s">
        <v>190</v>
      </c>
      <c r="B38" s="216">
        <v>284374.96972999995</v>
      </c>
      <c r="C38" s="216">
        <v>283827.48664999974</v>
      </c>
      <c r="D38" s="216">
        <v>264314.06736000039</v>
      </c>
      <c r="E38" s="216">
        <v>266344.57595999987</v>
      </c>
      <c r="F38" s="216">
        <v>264185.21316000016</v>
      </c>
    </row>
    <row r="39" spans="1:6" x14ac:dyDescent="0.3">
      <c r="A39" s="157" t="s">
        <v>191</v>
      </c>
      <c r="B39" s="204">
        <v>22383570.242780004</v>
      </c>
      <c r="C39" s="216">
        <v>22249175.60225999</v>
      </c>
      <c r="D39" s="216">
        <v>20328959.877859984</v>
      </c>
      <c r="E39" s="216">
        <v>20486638.296160027</v>
      </c>
      <c r="F39" s="216">
        <v>25009857.73926001</v>
      </c>
    </row>
    <row r="40" spans="1:6" x14ac:dyDescent="0.3">
      <c r="A40" s="208" t="s">
        <v>192</v>
      </c>
      <c r="B40" s="207">
        <v>38695964.16928</v>
      </c>
      <c r="C40" s="207">
        <v>40259600.399729997</v>
      </c>
      <c r="D40" s="217">
        <v>37028552.517159984</v>
      </c>
      <c r="E40" s="217">
        <v>36404965.646360032</v>
      </c>
      <c r="F40" s="207">
        <v>39649130.169400021</v>
      </c>
    </row>
    <row r="41" spans="1:6" x14ac:dyDescent="0.3">
      <c r="A41" s="208" t="s">
        <v>193</v>
      </c>
      <c r="B41" s="218">
        <v>3.6241454049107258</v>
      </c>
      <c r="C41" s="218">
        <v>3.9570704649805784</v>
      </c>
      <c r="D41" s="218">
        <v>4.8597001498011227</v>
      </c>
      <c r="E41" s="218">
        <v>5.9621959662878075</v>
      </c>
      <c r="F41" s="218">
        <v>6.3329983881924319</v>
      </c>
    </row>
    <row r="42" spans="1:6" x14ac:dyDescent="0.3">
      <c r="A42" s="219" t="s">
        <v>194</v>
      </c>
      <c r="B42" s="218">
        <v>6641.8859478993882</v>
      </c>
      <c r="C42" s="218">
        <v>7443.6591534069175</v>
      </c>
      <c r="D42" s="218">
        <v>8416.4553310193005</v>
      </c>
      <c r="E42" s="218">
        <v>8706.5285537157415</v>
      </c>
      <c r="F42" s="218">
        <v>7725.8049764923444</v>
      </c>
    </row>
    <row r="43" spans="1:6" x14ac:dyDescent="0.3">
      <c r="A43" s="219" t="s">
        <v>195</v>
      </c>
      <c r="B43" s="218">
        <v>50.315228301061019</v>
      </c>
      <c r="C43" s="218">
        <v>54.222932843681207</v>
      </c>
      <c r="D43" s="218">
        <v>62.238807682929618</v>
      </c>
      <c r="E43" s="218">
        <v>66.268036457108252</v>
      </c>
      <c r="F43" s="218">
        <v>53.778957730826718</v>
      </c>
    </row>
    <row r="44" spans="1:6" x14ac:dyDescent="0.3">
      <c r="A44" s="219"/>
      <c r="B44" s="220"/>
      <c r="C44" s="220"/>
      <c r="D44" s="220"/>
      <c r="E44" s="220"/>
      <c r="F44" s="220"/>
    </row>
    <row r="45" spans="1:6" x14ac:dyDescent="0.3">
      <c r="A45" s="221" t="s">
        <v>196</v>
      </c>
      <c r="D45" s="222"/>
      <c r="E45" s="223"/>
      <c r="F45" s="223"/>
    </row>
    <row r="46" spans="1:6" x14ac:dyDescent="0.3">
      <c r="A46" s="224" t="s">
        <v>197</v>
      </c>
    </row>
  </sheetData>
  <mergeCells count="3">
    <mergeCell ref="A1:F2"/>
    <mergeCell ref="E3:F3"/>
    <mergeCell ref="E35:F35"/>
  </mergeCells>
  <pageMargins left="0.78740157480314965" right="0.78740157480314965" top="0.59055118110236227" bottom="0.59055118110236227" header="0" footer="0"/>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10">
    <pageSetUpPr fitToPage="1"/>
  </sheetPr>
  <dimension ref="A1:J29"/>
  <sheetViews>
    <sheetView showGridLines="0" topLeftCell="A18" workbookViewId="0">
      <selection activeCell="A28" sqref="A28"/>
    </sheetView>
  </sheetViews>
  <sheetFormatPr defaultColWidth="9.1796875" defaultRowHeight="13" x14ac:dyDescent="0.35"/>
  <cols>
    <col min="1" max="1" width="16.7265625" style="8" customWidth="1"/>
    <col min="2" max="2" width="5.26953125" style="8" customWidth="1"/>
    <col min="3" max="4" width="9.26953125" style="8" customWidth="1"/>
    <col min="5" max="5" width="6.26953125" style="8" customWidth="1"/>
    <col min="6" max="6" width="10.26953125" style="8" customWidth="1"/>
    <col min="7" max="7" width="9.26953125" style="8" customWidth="1"/>
    <col min="8" max="8" width="6.26953125" style="8" customWidth="1"/>
    <col min="9" max="9" width="10.26953125" style="8" customWidth="1"/>
    <col min="10" max="10" width="9.26953125" style="8" customWidth="1"/>
    <col min="11" max="16384" width="9.1796875" style="3"/>
  </cols>
  <sheetData>
    <row r="1" spans="1:10" x14ac:dyDescent="0.35">
      <c r="A1" s="72" t="s">
        <v>198</v>
      </c>
      <c r="B1" s="72"/>
      <c r="C1" s="72"/>
      <c r="D1" s="72"/>
      <c r="E1" s="72"/>
      <c r="F1" s="72"/>
      <c r="G1" s="72"/>
      <c r="H1" s="72"/>
      <c r="I1" s="72"/>
      <c r="J1" s="72"/>
    </row>
    <row r="2" spans="1:10" x14ac:dyDescent="0.35">
      <c r="A2" s="4"/>
      <c r="B2" s="5"/>
      <c r="C2" s="5"/>
      <c r="D2" s="5"/>
      <c r="E2" s="5"/>
      <c r="F2" s="5"/>
      <c r="G2" s="5"/>
      <c r="H2" s="5"/>
      <c r="I2" s="5"/>
      <c r="J2" s="5"/>
    </row>
    <row r="3" spans="1:10" x14ac:dyDescent="0.35">
      <c r="A3" s="225"/>
      <c r="B3" s="5"/>
      <c r="C3" s="5"/>
      <c r="D3" s="5"/>
      <c r="E3" s="5"/>
      <c r="F3" s="5"/>
      <c r="G3" s="5"/>
      <c r="H3" s="5"/>
      <c r="I3" s="226" t="s">
        <v>98</v>
      </c>
      <c r="J3" s="226"/>
    </row>
    <row r="4" spans="1:10" ht="12.75" customHeight="1" x14ac:dyDescent="0.35">
      <c r="A4" s="74" t="s">
        <v>199</v>
      </c>
      <c r="B4" s="73" t="s">
        <v>159</v>
      </c>
      <c r="C4" s="73"/>
      <c r="D4" s="73"/>
      <c r="E4" s="73" t="s">
        <v>138</v>
      </c>
      <c r="F4" s="73"/>
      <c r="G4" s="73"/>
      <c r="H4" s="73" t="s">
        <v>84</v>
      </c>
      <c r="I4" s="73"/>
      <c r="J4" s="73"/>
    </row>
    <row r="5" spans="1:10" ht="12.75" customHeight="1" x14ac:dyDescent="0.35">
      <c r="A5" s="74"/>
      <c r="B5" s="73" t="s">
        <v>154</v>
      </c>
      <c r="C5" s="74" t="s">
        <v>200</v>
      </c>
      <c r="D5" s="74" t="s">
        <v>201</v>
      </c>
      <c r="E5" s="73" t="s">
        <v>154</v>
      </c>
      <c r="F5" s="74" t="s">
        <v>200</v>
      </c>
      <c r="G5" s="74" t="s">
        <v>201</v>
      </c>
      <c r="H5" s="73" t="s">
        <v>154</v>
      </c>
      <c r="I5" s="74" t="s">
        <v>200</v>
      </c>
      <c r="J5" s="74" t="s">
        <v>201</v>
      </c>
    </row>
    <row r="6" spans="1:10" x14ac:dyDescent="0.35">
      <c r="A6" s="74"/>
      <c r="B6" s="73"/>
      <c r="C6" s="74"/>
      <c r="D6" s="74"/>
      <c r="E6" s="73"/>
      <c r="F6" s="74"/>
      <c r="G6" s="74"/>
      <c r="H6" s="73"/>
      <c r="I6" s="74"/>
      <c r="J6" s="74"/>
    </row>
    <row r="7" spans="1:10" ht="18" customHeight="1" x14ac:dyDescent="0.35">
      <c r="A7" s="182" t="s">
        <v>202</v>
      </c>
      <c r="B7" s="227">
        <v>0</v>
      </c>
      <c r="C7" s="227">
        <v>0</v>
      </c>
      <c r="D7" s="227">
        <v>0</v>
      </c>
      <c r="E7" s="227">
        <v>1</v>
      </c>
      <c r="F7" s="227">
        <v>63.151980000000002</v>
      </c>
      <c r="G7" s="227">
        <v>63.151980000000002</v>
      </c>
      <c r="H7" s="227">
        <v>1</v>
      </c>
      <c r="I7" s="227">
        <v>63.151980000000002</v>
      </c>
      <c r="J7" s="227">
        <v>63.151980000000002</v>
      </c>
    </row>
    <row r="8" spans="1:10" ht="18" customHeight="1" x14ac:dyDescent="0.35">
      <c r="A8" s="228" t="s">
        <v>203</v>
      </c>
      <c r="B8" s="193">
        <v>0</v>
      </c>
      <c r="C8" s="193">
        <v>0</v>
      </c>
      <c r="D8" s="193">
        <v>0</v>
      </c>
      <c r="E8" s="193">
        <v>2</v>
      </c>
      <c r="F8" s="193">
        <v>377.39141990000002</v>
      </c>
      <c r="G8" s="193">
        <v>188.69570995000001</v>
      </c>
      <c r="H8" s="193">
        <v>2</v>
      </c>
      <c r="I8" s="193">
        <v>377.39141990000002</v>
      </c>
      <c r="J8" s="193">
        <v>188.69570995000001</v>
      </c>
    </row>
    <row r="9" spans="1:10" ht="18" customHeight="1" x14ac:dyDescent="0.35">
      <c r="A9" s="228" t="s">
        <v>204</v>
      </c>
      <c r="B9" s="193">
        <v>1</v>
      </c>
      <c r="C9" s="193">
        <v>496.68724989999998</v>
      </c>
      <c r="D9" s="193">
        <v>496.68724989999998</v>
      </c>
      <c r="E9" s="193">
        <v>1</v>
      </c>
      <c r="F9" s="193">
        <v>281.4937347</v>
      </c>
      <c r="G9" s="193">
        <v>281.4937347</v>
      </c>
      <c r="H9" s="193">
        <v>2</v>
      </c>
      <c r="I9" s="193">
        <v>778.18098459999999</v>
      </c>
      <c r="J9" s="193">
        <v>389.09049229999999</v>
      </c>
    </row>
    <row r="10" spans="1:10" ht="18" customHeight="1" x14ac:dyDescent="0.35">
      <c r="A10" s="228" t="s">
        <v>205</v>
      </c>
      <c r="B10" s="193">
        <v>3</v>
      </c>
      <c r="C10" s="193">
        <v>2272.1075000000001</v>
      </c>
      <c r="D10" s="193">
        <v>757.36916666666673</v>
      </c>
      <c r="E10" s="193">
        <v>9</v>
      </c>
      <c r="F10" s="193">
        <v>8299.6790098999991</v>
      </c>
      <c r="G10" s="193">
        <v>922.18655665555548</v>
      </c>
      <c r="H10" s="193">
        <v>12</v>
      </c>
      <c r="I10" s="193">
        <v>10571.786509899999</v>
      </c>
      <c r="J10" s="193">
        <v>880.98220915833326</v>
      </c>
    </row>
    <row r="11" spans="1:10" ht="18" customHeight="1" x14ac:dyDescent="0.35">
      <c r="A11" s="228" t="s">
        <v>206</v>
      </c>
      <c r="B11" s="193">
        <v>6</v>
      </c>
      <c r="C11" s="193">
        <v>10163.283042900001</v>
      </c>
      <c r="D11" s="193">
        <v>1693.8805071500001</v>
      </c>
      <c r="E11" s="193">
        <v>4</v>
      </c>
      <c r="F11" s="193">
        <v>7378.6355525999998</v>
      </c>
      <c r="G11" s="193">
        <v>1844.6588881499999</v>
      </c>
      <c r="H11" s="193">
        <v>10</v>
      </c>
      <c r="I11" s="193">
        <v>17541.918595499999</v>
      </c>
      <c r="J11" s="193">
        <v>1754.1918595499999</v>
      </c>
    </row>
    <row r="12" spans="1:10" ht="18" customHeight="1" x14ac:dyDescent="0.35">
      <c r="A12" s="228" t="s">
        <v>207</v>
      </c>
      <c r="B12" s="193">
        <v>5</v>
      </c>
      <c r="C12" s="193">
        <v>16628.6904111</v>
      </c>
      <c r="D12" s="193">
        <v>3325.7380822200003</v>
      </c>
      <c r="E12" s="193">
        <v>9</v>
      </c>
      <c r="F12" s="193">
        <v>33611.275189699998</v>
      </c>
      <c r="G12" s="193">
        <v>3734.5861321888888</v>
      </c>
      <c r="H12" s="193">
        <v>14</v>
      </c>
      <c r="I12" s="193">
        <v>50239.965600800002</v>
      </c>
      <c r="J12" s="193">
        <v>3588.5689714857144</v>
      </c>
    </row>
    <row r="13" spans="1:10" ht="18" customHeight="1" x14ac:dyDescent="0.35">
      <c r="A13" s="228" t="s">
        <v>208</v>
      </c>
      <c r="B13" s="193">
        <v>20</v>
      </c>
      <c r="C13" s="193">
        <v>207926.08770329994</v>
      </c>
      <c r="D13" s="193">
        <v>10396.304385164996</v>
      </c>
      <c r="E13" s="193">
        <v>30</v>
      </c>
      <c r="F13" s="193">
        <v>353144.00925789995</v>
      </c>
      <c r="G13" s="193">
        <v>11771.466975263331</v>
      </c>
      <c r="H13" s="193">
        <v>50</v>
      </c>
      <c r="I13" s="193">
        <v>561070.09696119989</v>
      </c>
      <c r="J13" s="193">
        <v>11221.401939223997</v>
      </c>
    </row>
    <row r="14" spans="1:10" ht="18" customHeight="1" x14ac:dyDescent="0.35">
      <c r="A14" s="228" t="s">
        <v>209</v>
      </c>
      <c r="B14" s="193">
        <v>10</v>
      </c>
      <c r="C14" s="193">
        <v>440710.52437180001</v>
      </c>
      <c r="D14" s="193">
        <v>44071.052437179998</v>
      </c>
      <c r="E14" s="193">
        <v>11</v>
      </c>
      <c r="F14" s="193">
        <v>409274.93351810001</v>
      </c>
      <c r="G14" s="193">
        <v>37206.812138009089</v>
      </c>
      <c r="H14" s="193">
        <v>21</v>
      </c>
      <c r="I14" s="193">
        <v>849985.45788990008</v>
      </c>
      <c r="J14" s="193">
        <v>40475.497994757148</v>
      </c>
    </row>
    <row r="15" spans="1:10" ht="18" customHeight="1" x14ac:dyDescent="0.35">
      <c r="A15" s="228" t="s">
        <v>210</v>
      </c>
      <c r="B15" s="193">
        <v>3</v>
      </c>
      <c r="C15" s="193">
        <v>305382.76139980002</v>
      </c>
      <c r="D15" s="193">
        <v>101794.25379993334</v>
      </c>
      <c r="E15" s="193">
        <v>5</v>
      </c>
      <c r="F15" s="193">
        <v>435307.24276450003</v>
      </c>
      <c r="G15" s="193">
        <v>87061.448552900009</v>
      </c>
      <c r="H15" s="193">
        <v>8</v>
      </c>
      <c r="I15" s="193">
        <v>740690.00416430004</v>
      </c>
      <c r="J15" s="193">
        <v>92586.250520537506</v>
      </c>
    </row>
    <row r="16" spans="1:10" ht="18" customHeight="1" x14ac:dyDescent="0.35">
      <c r="A16" s="228" t="s">
        <v>211</v>
      </c>
      <c r="B16" s="193">
        <v>1</v>
      </c>
      <c r="C16" s="193">
        <v>173364.92592119999</v>
      </c>
      <c r="D16" s="193">
        <v>173364.92592119999</v>
      </c>
      <c r="E16" s="193">
        <v>4</v>
      </c>
      <c r="F16" s="193">
        <v>811041.54962980002</v>
      </c>
      <c r="G16" s="193">
        <v>202760.38740745001</v>
      </c>
      <c r="H16" s="193">
        <v>5</v>
      </c>
      <c r="I16" s="193">
        <v>984406.47555099998</v>
      </c>
      <c r="J16" s="193">
        <v>196881.29511020001</v>
      </c>
    </row>
    <row r="17" spans="1:10" ht="18" customHeight="1" x14ac:dyDescent="0.35">
      <c r="A17" s="228" t="s">
        <v>212</v>
      </c>
      <c r="B17" s="193">
        <v>0</v>
      </c>
      <c r="C17" s="193">
        <v>0</v>
      </c>
      <c r="D17" s="193">
        <v>0</v>
      </c>
      <c r="E17" s="193">
        <v>1</v>
      </c>
      <c r="F17" s="193">
        <v>788352.33484979987</v>
      </c>
      <c r="G17" s="193">
        <v>788352.33484979987</v>
      </c>
      <c r="H17" s="193">
        <v>1</v>
      </c>
      <c r="I17" s="193">
        <v>788352.33484979987</v>
      </c>
      <c r="J17" s="193">
        <v>788352.33484979987</v>
      </c>
    </row>
    <row r="18" spans="1:10" ht="18" customHeight="1" x14ac:dyDescent="0.35">
      <c r="A18" s="229" t="s">
        <v>213</v>
      </c>
      <c r="B18" s="193">
        <v>1</v>
      </c>
      <c r="C18" s="193">
        <v>1648145.0721199999</v>
      </c>
      <c r="D18" s="193">
        <v>1648145.0721199999</v>
      </c>
      <c r="E18" s="193">
        <v>6</v>
      </c>
      <c r="F18" s="193">
        <v>12254073.146314301</v>
      </c>
      <c r="G18" s="193">
        <v>2042345.5243857168</v>
      </c>
      <c r="H18" s="193">
        <v>7</v>
      </c>
      <c r="I18" s="193">
        <v>13902218.2184343</v>
      </c>
      <c r="J18" s="193">
        <v>1986031.174062043</v>
      </c>
    </row>
    <row r="19" spans="1:10" ht="18" customHeight="1" x14ac:dyDescent="0.35">
      <c r="A19" s="98" t="s">
        <v>84</v>
      </c>
      <c r="B19" s="194">
        <v>50</v>
      </c>
      <c r="C19" s="194">
        <v>2805090.1397199999</v>
      </c>
      <c r="D19" s="194">
        <v>56101.802794399999</v>
      </c>
      <c r="E19" s="194">
        <v>83</v>
      </c>
      <c r="F19" s="194">
        <v>15101204.843221201</v>
      </c>
      <c r="G19" s="194">
        <v>181942.22702676145</v>
      </c>
      <c r="H19" s="194">
        <v>133</v>
      </c>
      <c r="I19" s="194">
        <v>17906294.982941199</v>
      </c>
      <c r="J19" s="194">
        <v>134633.79686421953</v>
      </c>
    </row>
    <row r="20" spans="1:10" x14ac:dyDescent="0.35">
      <c r="A20" s="230"/>
      <c r="B20" s="231"/>
      <c r="C20" s="232"/>
      <c r="D20" s="232"/>
      <c r="E20" s="232"/>
      <c r="F20" s="233"/>
      <c r="G20" s="232"/>
      <c r="H20" s="232"/>
      <c r="I20" s="232"/>
      <c r="J20" s="232"/>
    </row>
    <row r="21" spans="1:10" x14ac:dyDescent="0.35">
      <c r="A21" s="42" t="s">
        <v>214</v>
      </c>
      <c r="B21" s="41"/>
      <c r="C21" s="41"/>
      <c r="D21" s="234"/>
      <c r="E21" s="41"/>
      <c r="F21" s="41"/>
      <c r="G21" s="41"/>
      <c r="H21" s="5"/>
      <c r="I21" s="235"/>
      <c r="J21" s="236"/>
    </row>
    <row r="22" spans="1:10" x14ac:dyDescent="0.35">
      <c r="A22" s="40"/>
      <c r="B22" s="41"/>
      <c r="C22" s="41"/>
      <c r="D22" s="41"/>
      <c r="E22" s="41"/>
      <c r="F22" s="41"/>
      <c r="G22" s="41"/>
      <c r="H22" s="5"/>
      <c r="I22" s="41"/>
      <c r="J22" s="5"/>
    </row>
    <row r="23" spans="1:10" x14ac:dyDescent="0.35">
      <c r="A23" s="40"/>
      <c r="B23" s="41"/>
      <c r="C23" s="41"/>
      <c r="D23" s="41"/>
      <c r="E23" s="41"/>
      <c r="F23" s="41"/>
      <c r="G23" s="41"/>
      <c r="H23" s="5"/>
      <c r="I23" s="41"/>
      <c r="J23" s="5"/>
    </row>
    <row r="24" spans="1:10" x14ac:dyDescent="0.35">
      <c r="A24" s="5"/>
      <c r="B24" s="41"/>
      <c r="C24" s="41"/>
      <c r="D24" s="41"/>
      <c r="E24" s="41"/>
      <c r="F24" s="41"/>
      <c r="G24" s="41"/>
      <c r="H24" s="5"/>
      <c r="I24" s="41"/>
      <c r="J24" s="5"/>
    </row>
    <row r="25" spans="1:10" x14ac:dyDescent="0.35">
      <c r="A25" s="5"/>
      <c r="B25" s="41"/>
      <c r="C25" s="41"/>
      <c r="D25" s="41"/>
      <c r="E25" s="41"/>
      <c r="F25" s="41"/>
      <c r="G25" s="41"/>
      <c r="H25" s="5"/>
      <c r="I25" s="41"/>
      <c r="J25" s="5"/>
    </row>
    <row r="26" spans="1:10" x14ac:dyDescent="0.35">
      <c r="A26" s="72" t="s">
        <v>215</v>
      </c>
      <c r="B26" s="72"/>
      <c r="C26" s="72"/>
      <c r="D26" s="72"/>
      <c r="E26" s="72"/>
      <c r="F26" s="72"/>
      <c r="G26" s="72"/>
      <c r="H26" s="72"/>
      <c r="I26" s="72"/>
      <c r="J26" s="72"/>
    </row>
    <row r="27" spans="1:10" x14ac:dyDescent="0.35">
      <c r="A27" s="42"/>
      <c r="B27" s="43"/>
      <c r="C27" s="43"/>
      <c r="D27" s="43"/>
      <c r="E27" s="43"/>
      <c r="F27" s="43"/>
      <c r="G27" s="43"/>
      <c r="I27" s="43"/>
    </row>
    <row r="28" spans="1:10" x14ac:dyDescent="0.35">
      <c r="B28" s="44"/>
      <c r="C28" s="44"/>
      <c r="D28" s="44"/>
      <c r="E28" s="44"/>
      <c r="F28" s="44"/>
      <c r="G28" s="44"/>
      <c r="H28" s="45"/>
      <c r="I28" s="44"/>
      <c r="J28" s="45"/>
    </row>
    <row r="29" spans="1:10" ht="18.5" x14ac:dyDescent="0.35">
      <c r="A29" s="46"/>
      <c r="B29" s="44"/>
      <c r="C29" s="44"/>
      <c r="D29" s="44"/>
      <c r="E29" s="44"/>
      <c r="F29" s="44"/>
      <c r="G29" s="44"/>
      <c r="H29" s="45"/>
      <c r="I29" s="44"/>
      <c r="J29" s="45"/>
    </row>
  </sheetData>
  <mergeCells count="16">
    <mergeCell ref="F5:F6"/>
    <mergeCell ref="G5:G6"/>
    <mergeCell ref="H5:H6"/>
    <mergeCell ref="I5:I6"/>
    <mergeCell ref="J5:J6"/>
    <mergeCell ref="A26:J26"/>
    <mergeCell ref="A1:J1"/>
    <mergeCell ref="I3:J3"/>
    <mergeCell ref="A4:A6"/>
    <mergeCell ref="B4:D4"/>
    <mergeCell ref="E4:G4"/>
    <mergeCell ref="H4:J4"/>
    <mergeCell ref="B5:B6"/>
    <mergeCell ref="C5:C6"/>
    <mergeCell ref="D5:D6"/>
    <mergeCell ref="E5:E6"/>
  </mergeCells>
  <pageMargins left="0.59055118110236227" right="0.59055118110236227" top="0.59055118110236227" bottom="0.59055118110236227" header="0" footer="0"/>
  <pageSetup paperSize="9" scale="9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46</vt:i4>
      </vt:variant>
      <vt:variant>
        <vt:lpstr>Intervalos com Nome</vt:lpstr>
      </vt:variant>
      <vt:variant>
        <vt:i4>36</vt:i4>
      </vt:variant>
    </vt:vector>
  </HeadingPairs>
  <TitlesOfParts>
    <vt:vector size="82" baseType="lpstr">
      <vt:lpstr>índice</vt:lpstr>
      <vt:lpstr>Q1</vt:lpstr>
      <vt:lpstr>Q2 Graf 1</vt:lpstr>
      <vt:lpstr>Q3e4</vt:lpstr>
      <vt:lpstr>Q5a7</vt:lpstr>
      <vt:lpstr>Q8a12</vt:lpstr>
      <vt:lpstr>Q13Graf2</vt:lpstr>
      <vt:lpstr>Q14</vt:lpstr>
      <vt:lpstr>Q15Graf3</vt:lpstr>
      <vt:lpstr>Q16Graf4</vt:lpstr>
      <vt:lpstr>Q17a19</vt:lpstr>
      <vt:lpstr>Q20</vt:lpstr>
      <vt:lpstr>Q21</vt:lpstr>
      <vt:lpstr>Q22</vt:lpstr>
      <vt:lpstr>Q23Graf5a6</vt:lpstr>
      <vt:lpstr>Q24Graf7a8</vt:lpstr>
      <vt:lpstr>Q25Graf9</vt:lpstr>
      <vt:lpstr>Q26Graf10</vt:lpstr>
      <vt:lpstr>Q27Graf11</vt:lpstr>
      <vt:lpstr>Q28Graf12</vt:lpstr>
      <vt:lpstr>Q29Graf13</vt:lpstr>
      <vt:lpstr>Q30Graf14</vt:lpstr>
      <vt:lpstr>Q31a33</vt:lpstr>
      <vt:lpstr>Q34</vt:lpstr>
      <vt:lpstr>Q35Graf15</vt:lpstr>
      <vt:lpstr>Q36Graf16</vt:lpstr>
      <vt:lpstr>Q37Graf17</vt:lpstr>
      <vt:lpstr>Q38Graf18</vt:lpstr>
      <vt:lpstr>Q39</vt:lpstr>
      <vt:lpstr>Q40</vt:lpstr>
      <vt:lpstr>Q41</vt:lpstr>
      <vt:lpstr>Q42</vt:lpstr>
      <vt:lpstr>Q43</vt:lpstr>
      <vt:lpstr>Q44</vt:lpstr>
      <vt:lpstr>Q45</vt:lpstr>
      <vt:lpstr>Q46</vt:lpstr>
      <vt:lpstr>Q47Graf19</vt:lpstr>
      <vt:lpstr>Q48Graf20</vt:lpstr>
      <vt:lpstr>Q49</vt:lpstr>
      <vt:lpstr>Q50</vt:lpstr>
      <vt:lpstr>Q51Graf21</vt:lpstr>
      <vt:lpstr>Q52</vt:lpstr>
      <vt:lpstr>Q53</vt:lpstr>
      <vt:lpstr>Q54</vt:lpstr>
      <vt:lpstr>Q55</vt:lpstr>
      <vt:lpstr>Q56</vt:lpstr>
      <vt:lpstr>'Q55'!activo</vt:lpstr>
      <vt:lpstr>'Q56'!activo</vt:lpstr>
      <vt:lpstr>activo</vt:lpstr>
      <vt:lpstr>'Q1'!Área_de_Impressão</vt:lpstr>
      <vt:lpstr>Q13Graf2!Área_de_Impressão</vt:lpstr>
      <vt:lpstr>Q15Graf3!Área_de_Impressão</vt:lpstr>
      <vt:lpstr>Q16Graf4!Área_de_Impressão</vt:lpstr>
      <vt:lpstr>Q17a19!Área_de_Impressão</vt:lpstr>
      <vt:lpstr>'Q2 Graf 1'!Área_de_Impressão</vt:lpstr>
      <vt:lpstr>'Q20'!Área_de_Impressão</vt:lpstr>
      <vt:lpstr>'Q21'!Área_de_Impressão</vt:lpstr>
      <vt:lpstr>'Q22'!Área_de_Impressão</vt:lpstr>
      <vt:lpstr>Q23Graf5a6!Área_de_Impressão</vt:lpstr>
      <vt:lpstr>Q24Graf7a8!Área_de_Impressão</vt:lpstr>
      <vt:lpstr>Q25Graf9!Área_de_Impressão</vt:lpstr>
      <vt:lpstr>Q26Graf10!Área_de_Impressão</vt:lpstr>
      <vt:lpstr>Q27Graf11!Área_de_Impressão</vt:lpstr>
      <vt:lpstr>Q28Graf12!Área_de_Impressão</vt:lpstr>
      <vt:lpstr>Q29Graf13!Área_de_Impressão</vt:lpstr>
      <vt:lpstr>Q30Graf14!Área_de_Impressão</vt:lpstr>
      <vt:lpstr>'Q34'!Área_de_Impressão</vt:lpstr>
      <vt:lpstr>Q35Graf15!Área_de_Impressão</vt:lpstr>
      <vt:lpstr>Q36Graf16!Área_de_Impressão</vt:lpstr>
      <vt:lpstr>Q37Graf17!Área_de_Impressão</vt:lpstr>
      <vt:lpstr>Q3e4!Área_de_Impressão</vt:lpstr>
      <vt:lpstr>Q47Graf19!Área_de_Impressão</vt:lpstr>
      <vt:lpstr>Q48Graf20!Área_de_Impressão</vt:lpstr>
      <vt:lpstr>'Q49'!Área_de_Impressão</vt:lpstr>
      <vt:lpstr>Q51Graf21!Área_de_Impressão</vt:lpstr>
      <vt:lpstr>'Q52'!Área_de_Impressão</vt:lpstr>
      <vt:lpstr>'Q53'!Área_de_Impressão</vt:lpstr>
      <vt:lpstr>'Q54'!Área_de_Impressão</vt:lpstr>
      <vt:lpstr>'Q55'!Área_de_Impressão</vt:lpstr>
      <vt:lpstr>'Q56'!Área_de_Impressão</vt:lpstr>
      <vt:lpstr>Q5a7!Área_de_Impressão</vt:lpstr>
      <vt:lpstr>Q8a12!Área_de_Impressão</vt:lpstr>
    </vt:vector>
  </TitlesOfParts>
  <Company>ISP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mfgdinis</dc:creator>
  <cp:lastModifiedBy>Marta Filipa Gomes Dinis</cp:lastModifiedBy>
  <cp:lastPrinted>2012-06-28T09:23:23Z</cp:lastPrinted>
  <dcterms:created xsi:type="dcterms:W3CDTF">2012-06-20T12:20:27Z</dcterms:created>
  <dcterms:modified xsi:type="dcterms:W3CDTF">2023-08-07T13:11:03Z</dcterms:modified>
</cp:coreProperties>
</file>